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0200" activeTab="0"/>
  </bookViews>
  <sheets>
    <sheet name="протокол" sheetId="1" r:id="rId1"/>
  </sheets>
  <definedNames>
    <definedName name="_xlnm.Print_Titles" localSheetId="0">'протокол'!$8:$8</definedName>
  </definedNames>
  <calcPr fullCalcOnLoad="1"/>
</workbook>
</file>

<file path=xl/sharedStrings.xml><?xml version="1.0" encoding="utf-8"?>
<sst xmlns="http://schemas.openxmlformats.org/spreadsheetml/2006/main" count="462" uniqueCount="204">
  <si>
    <t>Место</t>
  </si>
  <si>
    <t>г.р.</t>
  </si>
  <si>
    <t>Команда</t>
  </si>
  <si>
    <t>Результат</t>
  </si>
  <si>
    <t>ПРОТОКОЛ РЕЗУЛЬТАТОВ</t>
  </si>
  <si>
    <t>Место проведения</t>
  </si>
  <si>
    <t>Дата проведения</t>
  </si>
  <si>
    <t>Фамилия</t>
  </si>
  <si>
    <t>Главный судья</t>
  </si>
  <si>
    <t>Главный секретарь</t>
  </si>
  <si>
    <t>Т.А. Панина</t>
  </si>
  <si>
    <t>М.П. Фомина</t>
  </si>
  <si>
    <t>Отставание</t>
  </si>
  <si>
    <t>30 км Мужчины 1975-1996 г.р. (М0)</t>
  </si>
  <si>
    <t>г. Валдай, л/стадион ул. Гостинопольская, 24</t>
  </si>
  <si>
    <t>Отдел по физической культуре и спорту Администрации Валдайского муниципального района</t>
  </si>
  <si>
    <t>7 марта 2015 г.</t>
  </si>
  <si>
    <t>15 км Женщины 1975-1996 г.р. (Ж0)</t>
  </si>
  <si>
    <t>10 км Женщины 1974 г.р. и старше (Ж1)</t>
  </si>
  <si>
    <t>Будильникова Арина</t>
  </si>
  <si>
    <t>Галактионова Оксана</t>
  </si>
  <si>
    <t>Белозерова Евгения</t>
  </si>
  <si>
    <t>Посыпкина Анна</t>
  </si>
  <si>
    <t>Керро Евгения</t>
  </si>
  <si>
    <t>Талан Александра</t>
  </si>
  <si>
    <t>Федосеева Софья</t>
  </si>
  <si>
    <t>Лыбина Наталья</t>
  </si>
  <si>
    <t>Воробьева Анастасия</t>
  </si>
  <si>
    <t>Данилова Анна</t>
  </si>
  <si>
    <t>Лаабе Диана</t>
  </si>
  <si>
    <t xml:space="preserve">Окуловка ДЮСШ                </t>
  </si>
  <si>
    <t xml:space="preserve">Демянск МАУДО ДЮСШ          </t>
  </si>
  <si>
    <t xml:space="preserve">В.Новгород ДЮСШ-2              </t>
  </si>
  <si>
    <t>Будильников Максим</t>
  </si>
  <si>
    <t>Иванов Семен</t>
  </si>
  <si>
    <t xml:space="preserve">Никифоров Александр </t>
  </si>
  <si>
    <t>Яковлев Алексей</t>
  </si>
  <si>
    <t>Смирнов Яков</t>
  </si>
  <si>
    <t>Быстров Максим</t>
  </si>
  <si>
    <t>Кобяков Григорий</t>
  </si>
  <si>
    <t>Смирнов Никита</t>
  </si>
  <si>
    <t>Иванов Даниил</t>
  </si>
  <si>
    <t>Саутин Савва</t>
  </si>
  <si>
    <t>Ямолдин Егор</t>
  </si>
  <si>
    <t>Шаров Артем</t>
  </si>
  <si>
    <t>Николаев Кузьма</t>
  </si>
  <si>
    <t xml:space="preserve">        </t>
  </si>
  <si>
    <t>Зайцева Виктория</t>
  </si>
  <si>
    <t>Большакова Полина</t>
  </si>
  <si>
    <t>Пасталака Диана</t>
  </si>
  <si>
    <t>Рыжова Елизавета</t>
  </si>
  <si>
    <t>Кожуркина Ольга</t>
  </si>
  <si>
    <t>Георгиевская Виктория</t>
  </si>
  <si>
    <t>Белякова Анастасия</t>
  </si>
  <si>
    <t>Жидилёва Таисия</t>
  </si>
  <si>
    <t>Истомина Софья</t>
  </si>
  <si>
    <t>Лыбина Надежда</t>
  </si>
  <si>
    <t>Павлова Анастасия</t>
  </si>
  <si>
    <t>Суворова Наталья</t>
  </si>
  <si>
    <t>Молотцова Софья</t>
  </si>
  <si>
    <t>Иванова Алена</t>
  </si>
  <si>
    <t>Окуловка ДЮСШ</t>
  </si>
  <si>
    <t>Щербина Кирилл</t>
  </si>
  <si>
    <t>Егоренков Руслан</t>
  </si>
  <si>
    <t xml:space="preserve">Кузнецов Кирилл </t>
  </si>
  <si>
    <t>Минкевич Даниил</t>
  </si>
  <si>
    <t>Пушкарёв Александр</t>
  </si>
  <si>
    <t>Кузьмин Эдуард</t>
  </si>
  <si>
    <t xml:space="preserve">Антипов Артур </t>
  </si>
  <si>
    <t>Горбов Алексей</t>
  </si>
  <si>
    <t>Мохин Илья</t>
  </si>
  <si>
    <t>Набиуллин Радик</t>
  </si>
  <si>
    <t>Борисов Никита</t>
  </si>
  <si>
    <t>Попов Александр</t>
  </si>
  <si>
    <t>Михалев Даниил</t>
  </si>
  <si>
    <t>Егоров Дмитрий</t>
  </si>
  <si>
    <t>Докучаев Никита</t>
  </si>
  <si>
    <t>Будильникова  Александра</t>
  </si>
  <si>
    <t>Потапова Ольга</t>
  </si>
  <si>
    <t>Белозерова Екатерина</t>
  </si>
  <si>
    <t>Харичева Дарья</t>
  </si>
  <si>
    <t>Шарова Татьяна</t>
  </si>
  <si>
    <t>Тимофеева Наталья</t>
  </si>
  <si>
    <t>Шутилова Ксения</t>
  </si>
  <si>
    <t>Пименова Анастасия</t>
  </si>
  <si>
    <t>Ильина  Татьяна</t>
  </si>
  <si>
    <t>Мицкявичюс Элеонора</t>
  </si>
  <si>
    <t>Зайцева Александра</t>
  </si>
  <si>
    <t>Грушевский Даниил</t>
  </si>
  <si>
    <t>Иванов Сергей</t>
  </si>
  <si>
    <t>Романов Роман</t>
  </si>
  <si>
    <t>Пантелеев Максим</t>
  </si>
  <si>
    <t>Смирнов Лев</t>
  </si>
  <si>
    <t xml:space="preserve">Петров Александр </t>
  </si>
  <si>
    <t xml:space="preserve">Зайцев Владимир </t>
  </si>
  <si>
    <t>Яковлев Андрей</t>
  </si>
  <si>
    <t>Иванов Алексей</t>
  </si>
  <si>
    <t>Горбунов Александр</t>
  </si>
  <si>
    <t>Платонов Егор</t>
  </si>
  <si>
    <t>Попов Кирилл</t>
  </si>
  <si>
    <t>Светлов Станислав</t>
  </si>
  <si>
    <t>Круглов Дмитрий</t>
  </si>
  <si>
    <t>Кондратенко Мария</t>
  </si>
  <si>
    <t>Алексеева Анастасия</t>
  </si>
  <si>
    <t>Зорькина Валентина</t>
  </si>
  <si>
    <t>Горбова Елизавета</t>
  </si>
  <si>
    <t>Зорькина Екатерина</t>
  </si>
  <si>
    <t>Мячина Алина</t>
  </si>
  <si>
    <t>Пестово ДЮСШ</t>
  </si>
  <si>
    <t>Ефимов Руслан</t>
  </si>
  <si>
    <t>Никифоров Ростислав</t>
  </si>
  <si>
    <t>Андреев Вячеслав</t>
  </si>
  <si>
    <t>Скворцов Максим</t>
  </si>
  <si>
    <t>Сова Александр</t>
  </si>
  <si>
    <t>Лендешев Денис</t>
  </si>
  <si>
    <t>Черенков Илья</t>
  </si>
  <si>
    <t>Лендешев Вячеслав</t>
  </si>
  <si>
    <t>Толстых Николай</t>
  </si>
  <si>
    <t>Александров Максим</t>
  </si>
  <si>
    <t>Баринов Дмитрий</t>
  </si>
  <si>
    <t>Алексеев Павел</t>
  </si>
  <si>
    <t>Харичев Даниил</t>
  </si>
  <si>
    <t>Ершов Максим</t>
  </si>
  <si>
    <t xml:space="preserve">Николаев Никита </t>
  </si>
  <si>
    <t>Колпакова Любовь</t>
  </si>
  <si>
    <t xml:space="preserve">В. Луки ВЛГАФК              </t>
  </si>
  <si>
    <t>Комаров Георгий</t>
  </si>
  <si>
    <t>Дементьев Станислав</t>
  </si>
  <si>
    <t>Комаров Денис</t>
  </si>
  <si>
    <t>Прохоров Андрей</t>
  </si>
  <si>
    <t>Тимофееев Александр</t>
  </si>
  <si>
    <t>Киселев Артем</t>
  </si>
  <si>
    <t>Орлов Вячеслав</t>
  </si>
  <si>
    <t xml:space="preserve">В.Новгород Акрон               </t>
  </si>
  <si>
    <t>Вихарева Ирина</t>
  </si>
  <si>
    <t>Белоусова Елена</t>
  </si>
  <si>
    <t>Бологое лично</t>
  </si>
  <si>
    <t>В.Новгород Акрон</t>
  </si>
  <si>
    <t>Федоров Игорь</t>
  </si>
  <si>
    <t xml:space="preserve">Якушев Александр </t>
  </si>
  <si>
    <t>Игнатьев Владислав</t>
  </si>
  <si>
    <t>Захаров Вячеслав</t>
  </si>
  <si>
    <t>Мусонов Олег</t>
  </si>
  <si>
    <t>Еремеев Сергей</t>
  </si>
  <si>
    <t>Романов Михаил</t>
  </si>
  <si>
    <t>Павлов Алексей</t>
  </si>
  <si>
    <t>Царев Сергей</t>
  </si>
  <si>
    <t>Иванов  Сергей</t>
  </si>
  <si>
    <t>Алексеев Евгений</t>
  </si>
  <si>
    <t>Агафонов Алексей</t>
  </si>
  <si>
    <t>Пономарев Алексей</t>
  </si>
  <si>
    <t>В.Новгород Динамо</t>
  </si>
  <si>
    <t>Лишанков Валентин</t>
  </si>
  <si>
    <t>Григорьев Александр</t>
  </si>
  <si>
    <t>Алексеев Геннадий</t>
  </si>
  <si>
    <t>Гарин Геннадий</t>
  </si>
  <si>
    <t>Буров Николай</t>
  </si>
  <si>
    <t>Белорусов Анатолий</t>
  </si>
  <si>
    <t>Павлов Сергей</t>
  </si>
  <si>
    <t>Починин Александр</t>
  </si>
  <si>
    <t>Иванов Геннадий</t>
  </si>
  <si>
    <t>Ермолин Альберт</t>
  </si>
  <si>
    <t>Васильев Владимир</t>
  </si>
  <si>
    <t xml:space="preserve">Смирнов Владимир </t>
  </si>
  <si>
    <t xml:space="preserve">В.Новгород СОСШ Спарта   </t>
  </si>
  <si>
    <t>Разряд</t>
  </si>
  <si>
    <t>Очки</t>
  </si>
  <si>
    <t>Департамент по физической культуре и спорту Новгородской области</t>
  </si>
  <si>
    <t>Л</t>
  </si>
  <si>
    <t>3 км девочки 2003 г.р. и младше</t>
  </si>
  <si>
    <t>5 км мальчики 2003 г.р. и младше</t>
  </si>
  <si>
    <t>5 км младшие девушки 2001-2002 г.р.</t>
  </si>
  <si>
    <t>30 км мужчины 1965-1974 г.р. (М1)</t>
  </si>
  <si>
    <t>30 км мужчины 1955-1964 г.р. (М2)</t>
  </si>
  <si>
    <t>15 км мужчины 1954 г.р. и старше (М3)</t>
  </si>
  <si>
    <t xml:space="preserve">15 км старшие юноши 1997-1998 г.р. </t>
  </si>
  <si>
    <t xml:space="preserve">10 км старшие девушки 1997-1998 г.р. </t>
  </si>
  <si>
    <t>10 км средние юноши 1999-2000 г.р.</t>
  </si>
  <si>
    <t>5 км средние девушки 1999-2000 г.р.</t>
  </si>
  <si>
    <t>5 км младшие юноши 2001-2002 г.р.</t>
  </si>
  <si>
    <t>2р</t>
  </si>
  <si>
    <t>3р</t>
  </si>
  <si>
    <t>1юр</t>
  </si>
  <si>
    <t>2юр</t>
  </si>
  <si>
    <t>1р</t>
  </si>
  <si>
    <t>не зак.дист</t>
  </si>
  <si>
    <t>не старт.</t>
  </si>
  <si>
    <t xml:space="preserve">Боровичи          </t>
  </si>
  <si>
    <t xml:space="preserve">Окуловка            </t>
  </si>
  <si>
    <t xml:space="preserve">Бологое           </t>
  </si>
  <si>
    <t xml:space="preserve">Валдай      </t>
  </si>
  <si>
    <t xml:space="preserve">В.Новгород            </t>
  </si>
  <si>
    <t xml:space="preserve">Пестово           </t>
  </si>
  <si>
    <t xml:space="preserve">Крестцы            </t>
  </si>
  <si>
    <t>В.Новгород</t>
  </si>
  <si>
    <t xml:space="preserve">Валдай ЛПУМГ         </t>
  </si>
  <si>
    <t xml:space="preserve">В.Новгород ЛПУ        </t>
  </si>
  <si>
    <t xml:space="preserve">Марево            </t>
  </si>
  <si>
    <t>Марево</t>
  </si>
  <si>
    <t>Валдай Комитет образования</t>
  </si>
  <si>
    <t>Окуловка</t>
  </si>
  <si>
    <t>Масс-старт, свободный стиль</t>
  </si>
  <si>
    <t>6-й этап Кубка Новгородской области по лыжным гонкам 2014/2015 гг.,
открытое первенство Валдайского муниципального  района по лыжным гонкам</t>
  </si>
  <si>
    <t xml:space="preserve">Батецкий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</si>
</sst>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:ss.00"/>
    <numFmt numFmtId="177" formatCode="\+mm:ss.00"/>
    <numFmt numFmtId="178" formatCode="h:mm:ss.0"/>
  </numFmts>
  <fonts count="40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178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left"/>
    </xf>
    <xf numFmtId="47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61"/>
  <sheetViews>
    <sheetView tabSelected="1" zoomScalePageLayoutView="0" workbookViewId="0" topLeftCell="A109">
      <selection activeCell="G137" sqref="G137"/>
    </sheetView>
  </sheetViews>
  <sheetFormatPr defaultColWidth="9.00390625" defaultRowHeight="12.75"/>
  <cols>
    <col min="1" max="1" width="6.75390625" style="15" customWidth="1"/>
    <col min="2" max="2" width="25.25390625" style="20" customWidth="1"/>
    <col min="3" max="3" width="7.375" style="15" customWidth="1"/>
    <col min="4" max="4" width="27.875" style="17" customWidth="1"/>
    <col min="5" max="5" width="10.875" style="18" customWidth="1"/>
    <col min="6" max="6" width="11.25390625" style="28" customWidth="1"/>
    <col min="7" max="8" width="8.125" style="15" customWidth="1"/>
    <col min="9" max="16384" width="9.125" style="20" customWidth="1"/>
  </cols>
  <sheetData>
    <row r="1" spans="1:8" s="1" customFormat="1" ht="15.75">
      <c r="A1" s="31" t="s">
        <v>167</v>
      </c>
      <c r="B1" s="31"/>
      <c r="C1" s="31"/>
      <c r="D1" s="31"/>
      <c r="E1" s="31"/>
      <c r="F1" s="31"/>
      <c r="G1" s="31"/>
      <c r="H1" s="31"/>
    </row>
    <row r="2" spans="1:8" s="1" customFormat="1" ht="15.75">
      <c r="A2" s="31" t="s">
        <v>15</v>
      </c>
      <c r="B2" s="31"/>
      <c r="C2" s="31"/>
      <c r="D2" s="31"/>
      <c r="E2" s="31"/>
      <c r="F2" s="31"/>
      <c r="G2" s="31"/>
      <c r="H2" s="31"/>
    </row>
    <row r="3" spans="1:8" s="2" customFormat="1" ht="42" customHeight="1">
      <c r="A3" s="32" t="s">
        <v>202</v>
      </c>
      <c r="B3" s="32"/>
      <c r="C3" s="32"/>
      <c r="D3" s="32"/>
      <c r="E3" s="32"/>
      <c r="F3" s="32"/>
      <c r="G3" s="32"/>
      <c r="H3" s="32"/>
    </row>
    <row r="4" spans="1:8" s="2" customFormat="1" ht="15.75">
      <c r="A4" s="31" t="s">
        <v>4</v>
      </c>
      <c r="B4" s="31"/>
      <c r="C4" s="31"/>
      <c r="D4" s="31"/>
      <c r="E4" s="31"/>
      <c r="F4" s="31"/>
      <c r="G4" s="31"/>
      <c r="H4" s="31"/>
    </row>
    <row r="5" spans="1:8" s="2" customFormat="1" ht="15.75">
      <c r="A5" s="4" t="s">
        <v>5</v>
      </c>
      <c r="B5" s="3"/>
      <c r="C5" s="3"/>
      <c r="D5" s="5"/>
      <c r="E5" s="6"/>
      <c r="H5" s="7" t="s">
        <v>6</v>
      </c>
    </row>
    <row r="6" spans="1:8" s="2" customFormat="1" ht="15.75">
      <c r="A6" s="8" t="s">
        <v>14</v>
      </c>
      <c r="B6" s="3"/>
      <c r="C6" s="3"/>
      <c r="D6" s="5"/>
      <c r="E6" s="6"/>
      <c r="H6" s="9" t="s">
        <v>16</v>
      </c>
    </row>
    <row r="7" spans="1:8" s="2" customFormat="1" ht="15.75">
      <c r="A7" s="30" t="s">
        <v>201</v>
      </c>
      <c r="B7" s="30"/>
      <c r="C7" s="30"/>
      <c r="D7" s="30"/>
      <c r="E7" s="30"/>
      <c r="F7" s="30"/>
      <c r="G7" s="30"/>
      <c r="H7" s="10"/>
    </row>
    <row r="8" spans="1:8" s="11" customFormat="1" ht="15" customHeight="1">
      <c r="A8" s="11" t="s">
        <v>0</v>
      </c>
      <c r="B8" s="11" t="s">
        <v>7</v>
      </c>
      <c r="C8" s="12" t="s">
        <v>1</v>
      </c>
      <c r="D8" s="11" t="s">
        <v>2</v>
      </c>
      <c r="E8" s="13" t="s">
        <v>3</v>
      </c>
      <c r="F8" s="14" t="s">
        <v>12</v>
      </c>
      <c r="G8" s="11" t="s">
        <v>166</v>
      </c>
      <c r="H8" s="11" t="s">
        <v>165</v>
      </c>
    </row>
    <row r="9" spans="2:6" ht="15" customHeight="1">
      <c r="B9" s="16" t="s">
        <v>169</v>
      </c>
      <c r="F9" s="19"/>
    </row>
    <row r="10" spans="1:8" ht="15" customHeight="1">
      <c r="A10" s="15">
        <v>1</v>
      </c>
      <c r="B10" s="21" t="s">
        <v>19</v>
      </c>
      <c r="C10" s="22">
        <v>2003</v>
      </c>
      <c r="D10" s="21" t="s">
        <v>30</v>
      </c>
      <c r="E10" s="18">
        <v>0.007222222222222223</v>
      </c>
      <c r="F10" s="18">
        <v>0</v>
      </c>
      <c r="G10" s="22">
        <v>100</v>
      </c>
      <c r="H10" s="15" t="s">
        <v>180</v>
      </c>
    </row>
    <row r="11" spans="1:8" ht="15" customHeight="1">
      <c r="A11" s="15">
        <v>2</v>
      </c>
      <c r="B11" s="21" t="s">
        <v>20</v>
      </c>
      <c r="C11" s="22">
        <v>2003</v>
      </c>
      <c r="D11" s="21" t="s">
        <v>31</v>
      </c>
      <c r="E11" s="18">
        <v>0.007581018518518518</v>
      </c>
      <c r="F11" s="19">
        <f>E11-$E$10</f>
        <v>0.0003587962962962954</v>
      </c>
      <c r="G11" s="22">
        <v>92</v>
      </c>
      <c r="H11" s="15" t="s">
        <v>180</v>
      </c>
    </row>
    <row r="12" spans="1:8" ht="15" customHeight="1">
      <c r="A12" s="15">
        <v>3</v>
      </c>
      <c r="B12" s="21" t="s">
        <v>21</v>
      </c>
      <c r="C12" s="22">
        <v>2003</v>
      </c>
      <c r="D12" s="21" t="s">
        <v>32</v>
      </c>
      <c r="E12" s="18">
        <v>0.007685185185185185</v>
      </c>
      <c r="F12" s="19">
        <f aca="true" t="shared" si="0" ref="F12:F20">E12-$E$10</f>
        <v>0.0004629629629629619</v>
      </c>
      <c r="G12" s="22">
        <v>85</v>
      </c>
      <c r="H12" s="15" t="s">
        <v>180</v>
      </c>
    </row>
    <row r="13" spans="1:8" ht="15" customHeight="1">
      <c r="A13" s="15">
        <v>4</v>
      </c>
      <c r="B13" s="21" t="s">
        <v>22</v>
      </c>
      <c r="C13" s="22">
        <v>2005</v>
      </c>
      <c r="D13" s="21" t="s">
        <v>31</v>
      </c>
      <c r="E13" s="18">
        <v>0.00769675925925926</v>
      </c>
      <c r="F13" s="19">
        <f t="shared" si="0"/>
        <v>0.0004745370370370372</v>
      </c>
      <c r="G13" s="22">
        <v>78</v>
      </c>
      <c r="H13" s="15" t="s">
        <v>180</v>
      </c>
    </row>
    <row r="14" spans="1:8" ht="15" customHeight="1">
      <c r="A14" s="15">
        <v>5</v>
      </c>
      <c r="B14" s="21" t="s">
        <v>23</v>
      </c>
      <c r="C14" s="22">
        <v>2004</v>
      </c>
      <c r="D14" s="23" t="s">
        <v>197</v>
      </c>
      <c r="E14" s="18">
        <v>0.007893518518518518</v>
      </c>
      <c r="F14" s="19">
        <f t="shared" si="0"/>
        <v>0.0006712962962962957</v>
      </c>
      <c r="G14" s="22">
        <v>72</v>
      </c>
      <c r="H14" s="15" t="s">
        <v>181</v>
      </c>
    </row>
    <row r="15" spans="1:8" ht="15" customHeight="1">
      <c r="A15" s="15">
        <v>6</v>
      </c>
      <c r="B15" s="21" t="s">
        <v>24</v>
      </c>
      <c r="C15" s="22">
        <v>2003</v>
      </c>
      <c r="D15" s="23" t="s">
        <v>198</v>
      </c>
      <c r="E15" s="18">
        <v>0.008125</v>
      </c>
      <c r="F15" s="19">
        <f t="shared" si="0"/>
        <v>0.0009027777777777775</v>
      </c>
      <c r="G15" s="22">
        <v>66</v>
      </c>
      <c r="H15" s="15" t="s">
        <v>181</v>
      </c>
    </row>
    <row r="16" spans="1:8" ht="15" customHeight="1">
      <c r="A16" s="15">
        <v>7</v>
      </c>
      <c r="B16" s="21" t="s">
        <v>25</v>
      </c>
      <c r="C16" s="22">
        <v>2006</v>
      </c>
      <c r="D16" s="23" t="s">
        <v>108</v>
      </c>
      <c r="E16" s="18">
        <v>0.008923611111111111</v>
      </c>
      <c r="F16" s="19">
        <f t="shared" si="0"/>
        <v>0.0017013888888888886</v>
      </c>
      <c r="G16" s="22">
        <v>60</v>
      </c>
      <c r="H16" s="15" t="s">
        <v>182</v>
      </c>
    </row>
    <row r="17" spans="1:8" ht="15" customHeight="1">
      <c r="A17" s="15">
        <v>8</v>
      </c>
      <c r="B17" s="21" t="s">
        <v>26</v>
      </c>
      <c r="C17" s="22">
        <v>2003</v>
      </c>
      <c r="D17" s="23" t="s">
        <v>108</v>
      </c>
      <c r="E17" s="18">
        <v>0.008935185185185187</v>
      </c>
      <c r="F17" s="19">
        <f t="shared" si="0"/>
        <v>0.0017129629629629639</v>
      </c>
      <c r="G17" s="22">
        <v>56</v>
      </c>
      <c r="H17" s="15" t="s">
        <v>182</v>
      </c>
    </row>
    <row r="18" spans="1:8" ht="15" customHeight="1">
      <c r="A18" s="15">
        <v>9</v>
      </c>
      <c r="B18" s="21" t="s">
        <v>27</v>
      </c>
      <c r="C18" s="22">
        <v>2003</v>
      </c>
      <c r="D18" s="23" t="s">
        <v>108</v>
      </c>
      <c r="E18" s="18">
        <v>0.009143518518518518</v>
      </c>
      <c r="F18" s="19">
        <f t="shared" si="0"/>
        <v>0.001921296296296295</v>
      </c>
      <c r="G18" s="22">
        <v>52</v>
      </c>
      <c r="H18" s="15" t="s">
        <v>182</v>
      </c>
    </row>
    <row r="19" spans="1:8" ht="15" customHeight="1">
      <c r="A19" s="15">
        <v>10</v>
      </c>
      <c r="B19" s="21" t="s">
        <v>28</v>
      </c>
      <c r="C19" s="22">
        <v>2004</v>
      </c>
      <c r="D19" s="21" t="s">
        <v>164</v>
      </c>
      <c r="E19" s="18">
        <v>0.009293981481481481</v>
      </c>
      <c r="F19" s="19">
        <f t="shared" si="0"/>
        <v>0.0020717592592592584</v>
      </c>
      <c r="G19" s="22">
        <v>48</v>
      </c>
      <c r="H19" s="15" t="s">
        <v>182</v>
      </c>
    </row>
    <row r="20" spans="1:8" ht="15" customHeight="1">
      <c r="A20" s="15">
        <v>11</v>
      </c>
      <c r="B20" s="21" t="s">
        <v>29</v>
      </c>
      <c r="C20" s="22">
        <v>2004</v>
      </c>
      <c r="D20" s="21" t="s">
        <v>30</v>
      </c>
      <c r="E20" s="18">
        <v>0.011493055555555555</v>
      </c>
      <c r="F20" s="19">
        <f t="shared" si="0"/>
        <v>0.004270833333333332</v>
      </c>
      <c r="G20" s="22">
        <v>44</v>
      </c>
      <c r="H20" s="15" t="s">
        <v>183</v>
      </c>
    </row>
    <row r="21" spans="2:6" ht="15" customHeight="1">
      <c r="B21" s="16" t="s">
        <v>170</v>
      </c>
      <c r="F21" s="19"/>
    </row>
    <row r="22" spans="1:8" ht="15" customHeight="1">
      <c r="A22" s="15">
        <v>1</v>
      </c>
      <c r="B22" s="21" t="s">
        <v>33</v>
      </c>
      <c r="C22" s="22">
        <v>2003</v>
      </c>
      <c r="D22" s="21" t="s">
        <v>30</v>
      </c>
      <c r="E22" s="18">
        <v>0.010972222222222223</v>
      </c>
      <c r="F22" s="18">
        <v>0</v>
      </c>
      <c r="G22" s="22">
        <v>100</v>
      </c>
      <c r="H22" s="15" t="s">
        <v>180</v>
      </c>
    </row>
    <row r="23" spans="1:8" ht="15" customHeight="1">
      <c r="A23" s="15">
        <v>2</v>
      </c>
      <c r="B23" s="21" t="s">
        <v>34</v>
      </c>
      <c r="C23" s="22">
        <v>2003</v>
      </c>
      <c r="D23" s="21" t="s">
        <v>30</v>
      </c>
      <c r="E23" s="18">
        <v>0.011458333333333334</v>
      </c>
      <c r="F23" s="19">
        <f>E23-$E$22</f>
        <v>0.00048611111111111077</v>
      </c>
      <c r="G23" s="22">
        <v>92</v>
      </c>
      <c r="H23" s="15" t="s">
        <v>180</v>
      </c>
    </row>
    <row r="24" spans="1:8" ht="15" customHeight="1">
      <c r="A24" s="15">
        <v>3</v>
      </c>
      <c r="B24" s="21" t="s">
        <v>35</v>
      </c>
      <c r="C24" s="22">
        <v>2003</v>
      </c>
      <c r="D24" s="21" t="s">
        <v>31</v>
      </c>
      <c r="E24" s="18">
        <v>0.011666666666666667</v>
      </c>
      <c r="F24" s="19">
        <f aca="true" t="shared" si="1" ref="F24:F32">E24-$E$22</f>
        <v>0.0006944444444444437</v>
      </c>
      <c r="G24" s="22">
        <v>85</v>
      </c>
      <c r="H24" s="15" t="s">
        <v>180</v>
      </c>
    </row>
    <row r="25" spans="1:8" ht="15" customHeight="1">
      <c r="A25" s="15">
        <v>4</v>
      </c>
      <c r="B25" s="21" t="s">
        <v>36</v>
      </c>
      <c r="C25" s="22">
        <v>2003</v>
      </c>
      <c r="D25" s="23" t="s">
        <v>199</v>
      </c>
      <c r="E25" s="18">
        <v>0.01199074074074074</v>
      </c>
      <c r="F25" s="19">
        <f t="shared" si="1"/>
        <v>0.0010185185185185158</v>
      </c>
      <c r="G25" s="22">
        <v>78</v>
      </c>
      <c r="H25" s="15" t="s">
        <v>181</v>
      </c>
    </row>
    <row r="26" spans="1:8" ht="15" customHeight="1">
      <c r="A26" s="15">
        <v>5</v>
      </c>
      <c r="B26" s="21" t="s">
        <v>37</v>
      </c>
      <c r="C26" s="22">
        <v>2003</v>
      </c>
      <c r="D26" s="21" t="s">
        <v>32</v>
      </c>
      <c r="E26" s="18">
        <v>0.012175925925925929</v>
      </c>
      <c r="F26" s="19">
        <f t="shared" si="1"/>
        <v>0.001203703703703705</v>
      </c>
      <c r="G26" s="22">
        <v>72</v>
      </c>
      <c r="H26" s="15" t="s">
        <v>181</v>
      </c>
    </row>
    <row r="27" spans="1:8" ht="15" customHeight="1">
      <c r="A27" s="15">
        <v>6</v>
      </c>
      <c r="B27" s="21" t="s">
        <v>38</v>
      </c>
      <c r="C27" s="22">
        <v>2004</v>
      </c>
      <c r="D27" s="23" t="s">
        <v>108</v>
      </c>
      <c r="E27" s="18">
        <v>0.012291666666666666</v>
      </c>
      <c r="F27" s="19">
        <f t="shared" si="1"/>
        <v>0.0013194444444444425</v>
      </c>
      <c r="G27" s="22">
        <v>66</v>
      </c>
      <c r="H27" s="15" t="s">
        <v>181</v>
      </c>
    </row>
    <row r="28" spans="1:8" ht="15" customHeight="1">
      <c r="A28" s="15">
        <v>7</v>
      </c>
      <c r="B28" s="21" t="s">
        <v>39</v>
      </c>
      <c r="C28" s="22">
        <v>2004</v>
      </c>
      <c r="D28" s="23" t="s">
        <v>108</v>
      </c>
      <c r="E28" s="18">
        <v>0.01258101851851852</v>
      </c>
      <c r="F28" s="19">
        <f t="shared" si="1"/>
        <v>0.0016087962962962957</v>
      </c>
      <c r="G28" s="22">
        <v>60</v>
      </c>
      <c r="H28" s="15" t="s">
        <v>181</v>
      </c>
    </row>
    <row r="29" spans="1:8" ht="15" customHeight="1">
      <c r="A29" s="15">
        <v>8</v>
      </c>
      <c r="B29" s="21" t="s">
        <v>40</v>
      </c>
      <c r="C29" s="22">
        <v>2006</v>
      </c>
      <c r="D29" s="23" t="s">
        <v>108</v>
      </c>
      <c r="E29" s="18">
        <v>0.01383101851851852</v>
      </c>
      <c r="F29" s="19">
        <f t="shared" si="1"/>
        <v>0.0028587962962962968</v>
      </c>
      <c r="G29" s="22">
        <v>56</v>
      </c>
      <c r="H29" s="15" t="s">
        <v>182</v>
      </c>
    </row>
    <row r="30" spans="1:8" ht="15" customHeight="1">
      <c r="A30" s="15">
        <v>9</v>
      </c>
      <c r="B30" s="21" t="s">
        <v>41</v>
      </c>
      <c r="C30" s="22">
        <v>2004</v>
      </c>
      <c r="D30" s="23" t="s">
        <v>108</v>
      </c>
      <c r="E30" s="18">
        <v>0.01537037037037037</v>
      </c>
      <c r="F30" s="19">
        <f t="shared" si="1"/>
        <v>0.004398148148148146</v>
      </c>
      <c r="G30" s="22">
        <v>52</v>
      </c>
      <c r="H30" s="15" t="s">
        <v>183</v>
      </c>
    </row>
    <row r="31" spans="1:8" ht="15" customHeight="1">
      <c r="A31" s="15">
        <v>10</v>
      </c>
      <c r="B31" s="21" t="s">
        <v>42</v>
      </c>
      <c r="C31" s="22">
        <v>2003</v>
      </c>
      <c r="D31" s="21" t="s">
        <v>30</v>
      </c>
      <c r="E31" s="18">
        <v>0.015381944444444443</v>
      </c>
      <c r="F31" s="19">
        <f t="shared" si="1"/>
        <v>0.004409722222222219</v>
      </c>
      <c r="G31" s="22">
        <v>48</v>
      </c>
      <c r="H31" s="15" t="s">
        <v>183</v>
      </c>
    </row>
    <row r="32" spans="1:7" ht="15" customHeight="1">
      <c r="A32" s="15">
        <v>11</v>
      </c>
      <c r="B32" s="21" t="s">
        <v>43</v>
      </c>
      <c r="C32" s="22">
        <v>2005</v>
      </c>
      <c r="D32" s="21" t="s">
        <v>164</v>
      </c>
      <c r="E32" s="18">
        <v>0.02337962962962963</v>
      </c>
      <c r="F32" s="19">
        <f t="shared" si="1"/>
        <v>0.012407407407407405</v>
      </c>
      <c r="G32" s="22">
        <v>44</v>
      </c>
    </row>
    <row r="33" spans="2:7" ht="15" customHeight="1">
      <c r="B33" s="21" t="s">
        <v>44</v>
      </c>
      <c r="C33" s="22">
        <v>2005</v>
      </c>
      <c r="D33" s="23" t="s">
        <v>108</v>
      </c>
      <c r="E33" s="24" t="s">
        <v>186</v>
      </c>
      <c r="F33" s="18" t="s">
        <v>46</v>
      </c>
      <c r="G33" s="20"/>
    </row>
    <row r="34" spans="2:7" ht="15" customHeight="1">
      <c r="B34" s="21" t="s">
        <v>45</v>
      </c>
      <c r="C34" s="22">
        <v>2006</v>
      </c>
      <c r="D34" s="21" t="s">
        <v>30</v>
      </c>
      <c r="E34" s="24" t="s">
        <v>186</v>
      </c>
      <c r="F34" s="18" t="s">
        <v>46</v>
      </c>
      <c r="G34" s="20"/>
    </row>
    <row r="35" spans="2:6" ht="15" customHeight="1">
      <c r="B35" s="16" t="s">
        <v>171</v>
      </c>
      <c r="F35" s="19"/>
    </row>
    <row r="36" spans="1:8" ht="15" customHeight="1">
      <c r="A36" s="15">
        <v>1</v>
      </c>
      <c r="B36" s="21" t="s">
        <v>47</v>
      </c>
      <c r="C36" s="22">
        <v>2002</v>
      </c>
      <c r="D36" s="23" t="s">
        <v>108</v>
      </c>
      <c r="E36" s="18">
        <v>0.010625</v>
      </c>
      <c r="F36" s="18">
        <v>0</v>
      </c>
      <c r="G36" s="22">
        <v>100</v>
      </c>
      <c r="H36" s="15" t="s">
        <v>184</v>
      </c>
    </row>
    <row r="37" spans="1:8" ht="15" customHeight="1">
      <c r="A37" s="15">
        <v>2</v>
      </c>
      <c r="B37" s="21" t="s">
        <v>48</v>
      </c>
      <c r="C37" s="22">
        <v>2001</v>
      </c>
      <c r="D37" s="23" t="s">
        <v>108</v>
      </c>
      <c r="E37" s="18">
        <v>0.010844907407407407</v>
      </c>
      <c r="F37" s="19">
        <f>E37-$E$36</f>
        <v>0.0002199074074074065</v>
      </c>
      <c r="G37" s="15" t="s">
        <v>168</v>
      </c>
      <c r="H37" s="15" t="s">
        <v>184</v>
      </c>
    </row>
    <row r="38" spans="1:8" ht="15" customHeight="1">
      <c r="A38" s="15">
        <v>3</v>
      </c>
      <c r="B38" s="21" t="s">
        <v>49</v>
      </c>
      <c r="C38" s="22">
        <v>2001</v>
      </c>
      <c r="D38" s="21" t="s">
        <v>61</v>
      </c>
      <c r="E38" s="18">
        <v>0.011793981481481482</v>
      </c>
      <c r="F38" s="19">
        <f aca="true" t="shared" si="2" ref="F38:F48">E38-$E$36</f>
        <v>0.001168981481481481</v>
      </c>
      <c r="G38" s="22">
        <v>92</v>
      </c>
      <c r="H38" s="15" t="s">
        <v>184</v>
      </c>
    </row>
    <row r="39" spans="1:8" ht="15" customHeight="1">
      <c r="A39" s="15">
        <v>4</v>
      </c>
      <c r="B39" s="21" t="s">
        <v>50</v>
      </c>
      <c r="C39" s="22">
        <v>2001</v>
      </c>
      <c r="D39" s="23" t="s">
        <v>197</v>
      </c>
      <c r="E39" s="18">
        <v>0.012013888888888888</v>
      </c>
      <c r="F39" s="19">
        <f t="shared" si="2"/>
        <v>0.0013888888888888874</v>
      </c>
      <c r="G39" s="22">
        <v>85</v>
      </c>
      <c r="H39" s="15" t="s">
        <v>180</v>
      </c>
    </row>
    <row r="40" spans="1:8" ht="15" customHeight="1">
      <c r="A40" s="15">
        <v>5</v>
      </c>
      <c r="B40" s="21" t="s">
        <v>51</v>
      </c>
      <c r="C40" s="22">
        <v>2001</v>
      </c>
      <c r="D40" s="21" t="s">
        <v>187</v>
      </c>
      <c r="E40" s="18">
        <v>0.012037037037037035</v>
      </c>
      <c r="F40" s="19">
        <f t="shared" si="2"/>
        <v>0.0014120370370370346</v>
      </c>
      <c r="G40" s="22">
        <v>78</v>
      </c>
      <c r="H40" s="15" t="s">
        <v>180</v>
      </c>
    </row>
    <row r="41" spans="1:8" ht="15" customHeight="1">
      <c r="A41" s="15">
        <v>6</v>
      </c>
      <c r="B41" s="21" t="s">
        <v>52</v>
      </c>
      <c r="C41" s="22">
        <v>2002</v>
      </c>
      <c r="D41" s="21" t="s">
        <v>32</v>
      </c>
      <c r="E41" s="18">
        <v>0.012199074074074072</v>
      </c>
      <c r="F41" s="19">
        <f t="shared" si="2"/>
        <v>0.0015740740740740715</v>
      </c>
      <c r="G41" s="22">
        <v>72</v>
      </c>
      <c r="H41" s="15" t="s">
        <v>180</v>
      </c>
    </row>
    <row r="42" spans="1:8" ht="15" customHeight="1">
      <c r="A42" s="15">
        <v>7</v>
      </c>
      <c r="B42" s="21" t="s">
        <v>53</v>
      </c>
      <c r="C42" s="22">
        <v>2002</v>
      </c>
      <c r="D42" s="21" t="s">
        <v>32</v>
      </c>
      <c r="E42" s="18">
        <v>0.012407407407407409</v>
      </c>
      <c r="F42" s="19">
        <f t="shared" si="2"/>
        <v>0.001782407407407408</v>
      </c>
      <c r="G42" s="22">
        <v>66</v>
      </c>
      <c r="H42" s="15" t="s">
        <v>180</v>
      </c>
    </row>
    <row r="43" spans="1:8" ht="15" customHeight="1">
      <c r="A43" s="15">
        <v>8</v>
      </c>
      <c r="B43" s="21" t="s">
        <v>54</v>
      </c>
      <c r="C43" s="22">
        <v>2002</v>
      </c>
      <c r="D43" s="21" t="s">
        <v>164</v>
      </c>
      <c r="E43" s="18">
        <v>0.012789351851851852</v>
      </c>
      <c r="F43" s="19">
        <f t="shared" si="2"/>
        <v>0.0021643518518518513</v>
      </c>
      <c r="G43" s="22">
        <v>60</v>
      </c>
      <c r="H43" s="15" t="s">
        <v>180</v>
      </c>
    </row>
    <row r="44" spans="1:8" ht="15" customHeight="1">
      <c r="A44" s="15">
        <v>9</v>
      </c>
      <c r="B44" s="21" t="s">
        <v>55</v>
      </c>
      <c r="C44" s="22">
        <v>2002</v>
      </c>
      <c r="D44" s="21" t="s">
        <v>164</v>
      </c>
      <c r="E44" s="18">
        <v>0.013020833333333334</v>
      </c>
      <c r="F44" s="19">
        <f t="shared" si="2"/>
        <v>0.002395833333333333</v>
      </c>
      <c r="G44" s="22">
        <v>56</v>
      </c>
      <c r="H44" s="15" t="s">
        <v>180</v>
      </c>
    </row>
    <row r="45" spans="1:8" ht="15" customHeight="1">
      <c r="A45" s="15">
        <v>10</v>
      </c>
      <c r="B45" s="21" t="s">
        <v>56</v>
      </c>
      <c r="C45" s="22">
        <v>2002</v>
      </c>
      <c r="D45" s="23" t="s">
        <v>108</v>
      </c>
      <c r="E45" s="18">
        <v>0.013148148148148147</v>
      </c>
      <c r="F45" s="19">
        <f t="shared" si="2"/>
        <v>0.002523148148148146</v>
      </c>
      <c r="G45" s="22">
        <v>52</v>
      </c>
      <c r="H45" s="15" t="s">
        <v>180</v>
      </c>
    </row>
    <row r="46" spans="1:8" ht="15" customHeight="1">
      <c r="A46" s="15">
        <v>11</v>
      </c>
      <c r="B46" s="21" t="s">
        <v>57</v>
      </c>
      <c r="C46" s="22">
        <v>2002</v>
      </c>
      <c r="D46" s="23" t="s">
        <v>108</v>
      </c>
      <c r="E46" s="18">
        <v>0.013206018518518518</v>
      </c>
      <c r="F46" s="19">
        <f t="shared" si="2"/>
        <v>0.002581018518518517</v>
      </c>
      <c r="G46" s="22">
        <v>48</v>
      </c>
      <c r="H46" s="15" t="s">
        <v>180</v>
      </c>
    </row>
    <row r="47" spans="1:8" ht="15" customHeight="1">
      <c r="A47" s="15">
        <v>12</v>
      </c>
      <c r="B47" s="21" t="s">
        <v>58</v>
      </c>
      <c r="C47" s="22">
        <v>2001</v>
      </c>
      <c r="D47" s="21" t="s">
        <v>164</v>
      </c>
      <c r="E47" s="18">
        <v>0.014918981481481483</v>
      </c>
      <c r="F47" s="19">
        <f t="shared" si="2"/>
        <v>0.004293981481481482</v>
      </c>
      <c r="G47" s="22">
        <v>44</v>
      </c>
      <c r="H47" s="15" t="s">
        <v>182</v>
      </c>
    </row>
    <row r="48" spans="1:8" ht="15" customHeight="1">
      <c r="A48" s="15">
        <v>13</v>
      </c>
      <c r="B48" s="21" t="s">
        <v>59</v>
      </c>
      <c r="C48" s="22">
        <v>2001</v>
      </c>
      <c r="D48" s="23" t="s">
        <v>197</v>
      </c>
      <c r="E48" s="18">
        <v>0.01644675925925926</v>
      </c>
      <c r="F48" s="19">
        <f t="shared" si="2"/>
        <v>0.005821759259259261</v>
      </c>
      <c r="G48" s="22">
        <v>40</v>
      </c>
      <c r="H48" s="15" t="s">
        <v>183</v>
      </c>
    </row>
    <row r="49" spans="2:7" ht="15" customHeight="1">
      <c r="B49" s="21" t="s">
        <v>60</v>
      </c>
      <c r="C49" s="22">
        <v>2001</v>
      </c>
      <c r="D49" s="23" t="s">
        <v>199</v>
      </c>
      <c r="E49" s="24" t="s">
        <v>186</v>
      </c>
      <c r="F49" s="18" t="s">
        <v>46</v>
      </c>
      <c r="G49" s="22"/>
    </row>
    <row r="50" spans="2:6" ht="15" customHeight="1">
      <c r="B50" s="16" t="s">
        <v>179</v>
      </c>
      <c r="F50" s="19"/>
    </row>
    <row r="51" spans="1:8" ht="15" customHeight="1">
      <c r="A51" s="15">
        <v>1</v>
      </c>
      <c r="B51" s="21" t="s">
        <v>62</v>
      </c>
      <c r="C51" s="22">
        <v>2001</v>
      </c>
      <c r="D51" s="21" t="s">
        <v>32</v>
      </c>
      <c r="E51" s="18">
        <v>0.010011574074074074</v>
      </c>
      <c r="F51" s="18">
        <v>0</v>
      </c>
      <c r="G51" s="22">
        <v>100</v>
      </c>
      <c r="H51" s="15" t="s">
        <v>184</v>
      </c>
    </row>
    <row r="52" spans="1:8" ht="15" customHeight="1">
      <c r="A52" s="15">
        <v>2</v>
      </c>
      <c r="B52" s="21" t="s">
        <v>63</v>
      </c>
      <c r="C52" s="22">
        <v>2002</v>
      </c>
      <c r="D52" s="23" t="s">
        <v>108</v>
      </c>
      <c r="E52" s="18">
        <v>0.01017361111111111</v>
      </c>
      <c r="F52" s="19">
        <f>E52-$E$51</f>
        <v>0.00016203703703703692</v>
      </c>
      <c r="G52" s="22">
        <v>92</v>
      </c>
      <c r="H52" s="15" t="s">
        <v>184</v>
      </c>
    </row>
    <row r="53" spans="1:8" ht="15" customHeight="1">
      <c r="A53" s="15">
        <v>3</v>
      </c>
      <c r="B53" s="21" t="s">
        <v>64</v>
      </c>
      <c r="C53" s="22">
        <v>2002</v>
      </c>
      <c r="D53" s="21" t="s">
        <v>30</v>
      </c>
      <c r="E53" s="18">
        <v>0.010277777777777778</v>
      </c>
      <c r="F53" s="19">
        <f aca="true" t="shared" si="3" ref="F53:F64">E53-$E$51</f>
        <v>0.00026620370370370426</v>
      </c>
      <c r="G53" s="22">
        <v>85</v>
      </c>
      <c r="H53" s="15" t="s">
        <v>184</v>
      </c>
    </row>
    <row r="54" spans="1:8" ht="15" customHeight="1">
      <c r="A54" s="15">
        <v>4</v>
      </c>
      <c r="B54" s="21" t="s">
        <v>65</v>
      </c>
      <c r="C54" s="22">
        <v>2001</v>
      </c>
      <c r="D54" s="21" t="s">
        <v>164</v>
      </c>
      <c r="E54" s="18">
        <v>0.01076388888888889</v>
      </c>
      <c r="F54" s="19">
        <f t="shared" si="3"/>
        <v>0.0007523148148148168</v>
      </c>
      <c r="G54" s="22">
        <v>78</v>
      </c>
      <c r="H54" s="15" t="s">
        <v>180</v>
      </c>
    </row>
    <row r="55" spans="1:8" ht="15" customHeight="1">
      <c r="A55" s="15">
        <v>5</v>
      </c>
      <c r="B55" s="21" t="s">
        <v>66</v>
      </c>
      <c r="C55" s="22">
        <v>2001</v>
      </c>
      <c r="D55" s="21" t="s">
        <v>31</v>
      </c>
      <c r="E55" s="18">
        <v>0.011157407407407408</v>
      </c>
      <c r="F55" s="19">
        <f t="shared" si="3"/>
        <v>0.0011458333333333338</v>
      </c>
      <c r="G55" s="22">
        <v>72</v>
      </c>
      <c r="H55" s="15" t="s">
        <v>180</v>
      </c>
    </row>
    <row r="56" spans="1:8" ht="15" customHeight="1">
      <c r="A56" s="15">
        <v>6</v>
      </c>
      <c r="B56" s="21" t="s">
        <v>67</v>
      </c>
      <c r="C56" s="22">
        <v>2001</v>
      </c>
      <c r="D56" s="21" t="s">
        <v>187</v>
      </c>
      <c r="E56" s="18">
        <v>0.011203703703703704</v>
      </c>
      <c r="F56" s="19">
        <f t="shared" si="3"/>
        <v>0.0011921296296296298</v>
      </c>
      <c r="G56" s="22">
        <v>66</v>
      </c>
      <c r="H56" s="15" t="s">
        <v>180</v>
      </c>
    </row>
    <row r="57" spans="1:8" ht="15" customHeight="1">
      <c r="A57" s="15">
        <v>7</v>
      </c>
      <c r="B57" s="21" t="s">
        <v>68</v>
      </c>
      <c r="C57" s="22">
        <v>2001</v>
      </c>
      <c r="D57" s="21" t="s">
        <v>32</v>
      </c>
      <c r="E57" s="18">
        <v>0.011284722222222222</v>
      </c>
      <c r="F57" s="19">
        <f t="shared" si="3"/>
        <v>0.0012731481481481483</v>
      </c>
      <c r="G57" s="22">
        <v>60</v>
      </c>
      <c r="H57" s="15" t="s">
        <v>180</v>
      </c>
    </row>
    <row r="58" spans="1:8" ht="15" customHeight="1">
      <c r="A58" s="15">
        <v>8</v>
      </c>
      <c r="B58" s="21" t="s">
        <v>69</v>
      </c>
      <c r="C58" s="22">
        <v>2001</v>
      </c>
      <c r="D58" s="21" t="s">
        <v>164</v>
      </c>
      <c r="E58" s="18">
        <v>0.011550925925925925</v>
      </c>
      <c r="F58" s="19">
        <f t="shared" si="3"/>
        <v>0.0015393518518518508</v>
      </c>
      <c r="G58" s="22">
        <v>56</v>
      </c>
      <c r="H58" s="15" t="s">
        <v>180</v>
      </c>
    </row>
    <row r="59" spans="1:8" ht="15" customHeight="1">
      <c r="A59" s="15">
        <v>9</v>
      </c>
      <c r="B59" s="21" t="s">
        <v>70</v>
      </c>
      <c r="C59" s="22">
        <v>2002</v>
      </c>
      <c r="D59" s="21" t="s">
        <v>31</v>
      </c>
      <c r="E59" s="18">
        <v>0.012048611111111112</v>
      </c>
      <c r="F59" s="19">
        <f t="shared" si="3"/>
        <v>0.0020370370370370386</v>
      </c>
      <c r="G59" s="22">
        <v>52</v>
      </c>
      <c r="H59" s="15" t="s">
        <v>181</v>
      </c>
    </row>
    <row r="60" spans="1:8" ht="15" customHeight="1">
      <c r="A60" s="15">
        <v>10</v>
      </c>
      <c r="B60" s="21" t="s">
        <v>71</v>
      </c>
      <c r="C60" s="22">
        <v>2001</v>
      </c>
      <c r="D60" s="23" t="s">
        <v>199</v>
      </c>
      <c r="E60" s="18">
        <v>0.01207175925925926</v>
      </c>
      <c r="F60" s="19">
        <f t="shared" si="3"/>
        <v>0.0020601851851851857</v>
      </c>
      <c r="G60" s="22">
        <v>48</v>
      </c>
      <c r="H60" s="15" t="s">
        <v>181</v>
      </c>
    </row>
    <row r="61" spans="1:8" ht="15" customHeight="1">
      <c r="A61" s="15">
        <v>11</v>
      </c>
      <c r="B61" s="21" t="s">
        <v>72</v>
      </c>
      <c r="C61" s="22">
        <v>2001</v>
      </c>
      <c r="D61" s="21" t="s">
        <v>164</v>
      </c>
      <c r="E61" s="18">
        <v>0.012129629629629629</v>
      </c>
      <c r="F61" s="19">
        <f t="shared" si="3"/>
        <v>0.0021180555555555553</v>
      </c>
      <c r="G61" s="22">
        <v>44</v>
      </c>
      <c r="H61" s="15" t="s">
        <v>181</v>
      </c>
    </row>
    <row r="62" spans="1:8" ht="15" customHeight="1">
      <c r="A62" s="15">
        <v>12</v>
      </c>
      <c r="B62" s="21" t="s">
        <v>73</v>
      </c>
      <c r="C62" s="22">
        <v>2001</v>
      </c>
      <c r="D62" s="23" t="s">
        <v>199</v>
      </c>
      <c r="E62" s="18">
        <v>0.01244212962962963</v>
      </c>
      <c r="F62" s="19">
        <f t="shared" si="3"/>
        <v>0.0024305555555555556</v>
      </c>
      <c r="G62" s="22">
        <v>40</v>
      </c>
      <c r="H62" s="15" t="s">
        <v>181</v>
      </c>
    </row>
    <row r="63" spans="1:8" ht="15" customHeight="1">
      <c r="A63" s="15">
        <v>13</v>
      </c>
      <c r="B63" s="21" t="s">
        <v>74</v>
      </c>
      <c r="C63" s="22">
        <v>2001</v>
      </c>
      <c r="D63" s="23" t="s">
        <v>199</v>
      </c>
      <c r="E63" s="18">
        <v>0.013113425925925926</v>
      </c>
      <c r="F63" s="19">
        <f t="shared" si="3"/>
        <v>0.003101851851851852</v>
      </c>
      <c r="G63" s="22">
        <v>36</v>
      </c>
      <c r="H63" s="15" t="s">
        <v>181</v>
      </c>
    </row>
    <row r="64" spans="1:8" ht="15" customHeight="1">
      <c r="A64" s="15">
        <v>14</v>
      </c>
      <c r="B64" s="21" t="s">
        <v>75</v>
      </c>
      <c r="C64" s="22">
        <v>2002</v>
      </c>
      <c r="D64" s="23" t="s">
        <v>199</v>
      </c>
      <c r="E64" s="18">
        <v>0.014351851851851852</v>
      </c>
      <c r="F64" s="19">
        <f t="shared" si="3"/>
        <v>0.004340277777777778</v>
      </c>
      <c r="G64" s="24">
        <v>33</v>
      </c>
      <c r="H64" s="15" t="s">
        <v>182</v>
      </c>
    </row>
    <row r="65" spans="2:7" ht="15" customHeight="1">
      <c r="B65" s="21" t="s">
        <v>76</v>
      </c>
      <c r="C65" s="22">
        <v>2002</v>
      </c>
      <c r="D65" s="23" t="s">
        <v>108</v>
      </c>
      <c r="E65" s="24" t="s">
        <v>186</v>
      </c>
      <c r="F65" s="18" t="s">
        <v>46</v>
      </c>
      <c r="G65" s="20"/>
    </row>
    <row r="66" spans="2:6" ht="15" customHeight="1">
      <c r="B66" s="16" t="s">
        <v>178</v>
      </c>
      <c r="F66" s="19"/>
    </row>
    <row r="67" spans="1:8" ht="15" customHeight="1">
      <c r="A67" s="15">
        <v>1</v>
      </c>
      <c r="B67" s="21" t="s">
        <v>77</v>
      </c>
      <c r="C67" s="22">
        <v>2000</v>
      </c>
      <c r="D67" s="21" t="s">
        <v>30</v>
      </c>
      <c r="E67" s="18">
        <v>0.010115740740740741</v>
      </c>
      <c r="F67" s="18">
        <v>0</v>
      </c>
      <c r="G67" s="22">
        <v>100</v>
      </c>
      <c r="H67" s="15" t="s">
        <v>184</v>
      </c>
    </row>
    <row r="68" spans="1:8" ht="15" customHeight="1">
      <c r="A68" s="15">
        <v>2</v>
      </c>
      <c r="B68" s="21" t="s">
        <v>78</v>
      </c>
      <c r="C68" s="22">
        <v>2000</v>
      </c>
      <c r="D68" s="21" t="s">
        <v>32</v>
      </c>
      <c r="E68" s="18">
        <v>0.010219907407407408</v>
      </c>
      <c r="F68" s="19">
        <f>E68-$E$67</f>
        <v>0.00010416666666666734</v>
      </c>
      <c r="G68" s="22">
        <v>92</v>
      </c>
      <c r="H68" s="15" t="s">
        <v>184</v>
      </c>
    </row>
    <row r="69" spans="1:8" ht="15" customHeight="1">
      <c r="A69" s="15">
        <v>3</v>
      </c>
      <c r="B69" s="21" t="s">
        <v>79</v>
      </c>
      <c r="C69" s="22">
        <v>1999</v>
      </c>
      <c r="D69" s="21" t="s">
        <v>32</v>
      </c>
      <c r="E69" s="18">
        <v>0.010613425925925927</v>
      </c>
      <c r="F69" s="19">
        <f aca="true" t="shared" si="4" ref="F69:F76">E69-$E$67</f>
        <v>0.0004976851851851861</v>
      </c>
      <c r="G69" s="22">
        <v>85</v>
      </c>
      <c r="H69" s="15" t="s">
        <v>184</v>
      </c>
    </row>
    <row r="70" spans="1:8" ht="15" customHeight="1">
      <c r="A70" s="15">
        <v>4</v>
      </c>
      <c r="B70" s="21" t="s">
        <v>80</v>
      </c>
      <c r="C70" s="22">
        <v>2000</v>
      </c>
      <c r="D70" s="21" t="s">
        <v>164</v>
      </c>
      <c r="E70" s="18">
        <v>0.012141203703703704</v>
      </c>
      <c r="F70" s="19">
        <f t="shared" si="4"/>
        <v>0.0020254629629629633</v>
      </c>
      <c r="G70" s="22">
        <v>78</v>
      </c>
      <c r="H70" s="15" t="s">
        <v>180</v>
      </c>
    </row>
    <row r="71" spans="1:8" ht="15" customHeight="1">
      <c r="A71" s="15">
        <v>5</v>
      </c>
      <c r="B71" s="21" t="s">
        <v>81</v>
      </c>
      <c r="C71" s="22">
        <v>1999</v>
      </c>
      <c r="D71" s="23" t="s">
        <v>108</v>
      </c>
      <c r="E71" s="18">
        <v>0.012372685185185186</v>
      </c>
      <c r="F71" s="19">
        <f t="shared" si="4"/>
        <v>0.002256944444444445</v>
      </c>
      <c r="G71" s="22">
        <v>72</v>
      </c>
      <c r="H71" s="15" t="s">
        <v>180</v>
      </c>
    </row>
    <row r="72" spans="1:8" ht="15" customHeight="1">
      <c r="A72" s="15">
        <v>6</v>
      </c>
      <c r="B72" s="21" t="s">
        <v>82</v>
      </c>
      <c r="C72" s="22">
        <v>2000</v>
      </c>
      <c r="D72" s="21" t="s">
        <v>164</v>
      </c>
      <c r="E72" s="18">
        <v>0.01357638888888889</v>
      </c>
      <c r="F72" s="19">
        <f t="shared" si="4"/>
        <v>0.0034606481481481485</v>
      </c>
      <c r="G72" s="22">
        <v>66</v>
      </c>
      <c r="H72" s="15" t="s">
        <v>181</v>
      </c>
    </row>
    <row r="73" spans="1:8" ht="15" customHeight="1">
      <c r="A73" s="15">
        <v>7</v>
      </c>
      <c r="B73" s="21" t="s">
        <v>83</v>
      </c>
      <c r="C73" s="22">
        <v>2000</v>
      </c>
      <c r="D73" s="23" t="s">
        <v>197</v>
      </c>
      <c r="E73" s="18">
        <v>0.013784722222222224</v>
      </c>
      <c r="F73" s="19">
        <f t="shared" si="4"/>
        <v>0.003668981481481483</v>
      </c>
      <c r="G73" s="22">
        <v>60</v>
      </c>
      <c r="H73" s="15" t="s">
        <v>181</v>
      </c>
    </row>
    <row r="74" spans="1:8" ht="15" customHeight="1">
      <c r="A74" s="15">
        <v>8</v>
      </c>
      <c r="B74" s="21" t="s">
        <v>84</v>
      </c>
      <c r="C74" s="22">
        <v>1999</v>
      </c>
      <c r="D74" s="21" t="s">
        <v>164</v>
      </c>
      <c r="E74" s="18">
        <v>0.015057870370370369</v>
      </c>
      <c r="F74" s="19">
        <f t="shared" si="4"/>
        <v>0.004942129629629628</v>
      </c>
      <c r="G74" s="22">
        <v>56</v>
      </c>
      <c r="H74" s="15" t="s">
        <v>182</v>
      </c>
    </row>
    <row r="75" spans="1:8" ht="15" customHeight="1">
      <c r="A75" s="15">
        <v>9</v>
      </c>
      <c r="B75" s="21" t="s">
        <v>85</v>
      </c>
      <c r="C75" s="22">
        <v>2000</v>
      </c>
      <c r="D75" s="21" t="s">
        <v>32</v>
      </c>
      <c r="E75" s="18">
        <v>0.015416666666666667</v>
      </c>
      <c r="F75" s="19">
        <f t="shared" si="4"/>
        <v>0.005300925925925926</v>
      </c>
      <c r="G75" s="22">
        <v>52</v>
      </c>
      <c r="H75" s="15" t="s">
        <v>182</v>
      </c>
    </row>
    <row r="76" spans="1:8" ht="15" customHeight="1">
      <c r="A76" s="15">
        <v>10</v>
      </c>
      <c r="B76" s="21" t="s">
        <v>86</v>
      </c>
      <c r="C76" s="22">
        <v>2000</v>
      </c>
      <c r="D76" s="21" t="s">
        <v>164</v>
      </c>
      <c r="E76" s="18">
        <v>0.015613425925925926</v>
      </c>
      <c r="F76" s="19">
        <f t="shared" si="4"/>
        <v>0.005497685185185185</v>
      </c>
      <c r="G76" s="22">
        <v>48</v>
      </c>
      <c r="H76" s="15" t="s">
        <v>182</v>
      </c>
    </row>
    <row r="77" spans="2:7" ht="15" customHeight="1">
      <c r="B77" s="21" t="s">
        <v>87</v>
      </c>
      <c r="C77" s="22">
        <v>1999</v>
      </c>
      <c r="D77" s="23" t="s">
        <v>108</v>
      </c>
      <c r="E77" s="24" t="s">
        <v>186</v>
      </c>
      <c r="F77" s="18" t="s">
        <v>46</v>
      </c>
      <c r="G77" s="20"/>
    </row>
    <row r="78" spans="2:6" ht="15" customHeight="1">
      <c r="B78" s="16" t="s">
        <v>177</v>
      </c>
      <c r="F78" s="19"/>
    </row>
    <row r="79" spans="1:8" ht="15" customHeight="1">
      <c r="A79" s="15">
        <v>1</v>
      </c>
      <c r="B79" s="21" t="s">
        <v>88</v>
      </c>
      <c r="C79" s="22">
        <v>1999</v>
      </c>
      <c r="D79" s="21" t="s">
        <v>164</v>
      </c>
      <c r="E79" s="18">
        <v>0.019131944444444444</v>
      </c>
      <c r="F79" s="18">
        <v>0</v>
      </c>
      <c r="G79" s="22">
        <v>100</v>
      </c>
      <c r="H79" s="15" t="s">
        <v>184</v>
      </c>
    </row>
    <row r="80" spans="1:8" ht="15" customHeight="1">
      <c r="A80" s="15">
        <v>2</v>
      </c>
      <c r="B80" s="21" t="s">
        <v>89</v>
      </c>
      <c r="C80" s="22">
        <v>2000</v>
      </c>
      <c r="D80" s="21" t="s">
        <v>30</v>
      </c>
      <c r="E80" s="18">
        <v>0.019143518518518518</v>
      </c>
      <c r="F80" s="19">
        <f>E80-$E$79</f>
        <v>1.157407407407357E-05</v>
      </c>
      <c r="G80" s="22">
        <v>92</v>
      </c>
      <c r="H80" s="15" t="s">
        <v>184</v>
      </c>
    </row>
    <row r="81" spans="1:8" ht="15" customHeight="1">
      <c r="A81" s="15">
        <v>3</v>
      </c>
      <c r="B81" s="21" t="s">
        <v>90</v>
      </c>
      <c r="C81" s="22">
        <v>2000</v>
      </c>
      <c r="D81" s="21" t="s">
        <v>32</v>
      </c>
      <c r="E81" s="18">
        <v>0.02034722222222222</v>
      </c>
      <c r="F81" s="19">
        <f aca="true" t="shared" si="5" ref="F81:F87">E81-$E$79</f>
        <v>0.001215277777777777</v>
      </c>
      <c r="G81" s="22">
        <v>85</v>
      </c>
      <c r="H81" s="15" t="s">
        <v>184</v>
      </c>
    </row>
    <row r="82" spans="1:8" ht="15" customHeight="1">
      <c r="A82" s="15">
        <v>4</v>
      </c>
      <c r="B82" s="21" t="s">
        <v>91</v>
      </c>
      <c r="C82" s="22">
        <v>1999</v>
      </c>
      <c r="D82" s="21" t="s">
        <v>164</v>
      </c>
      <c r="E82" s="18">
        <v>0.02039351851851852</v>
      </c>
      <c r="F82" s="19">
        <f t="shared" si="5"/>
        <v>0.0012615740740740747</v>
      </c>
      <c r="G82" s="22">
        <v>78</v>
      </c>
      <c r="H82" s="15" t="s">
        <v>184</v>
      </c>
    </row>
    <row r="83" spans="1:8" ht="15" customHeight="1">
      <c r="A83" s="15">
        <v>5</v>
      </c>
      <c r="B83" s="21" t="s">
        <v>92</v>
      </c>
      <c r="C83" s="22">
        <v>2000</v>
      </c>
      <c r="D83" s="21" t="s">
        <v>32</v>
      </c>
      <c r="E83" s="18">
        <v>0.021458333333333333</v>
      </c>
      <c r="F83" s="19">
        <f t="shared" si="5"/>
        <v>0.0023263888888888883</v>
      </c>
      <c r="G83" s="22">
        <v>72</v>
      </c>
      <c r="H83" s="15" t="s">
        <v>184</v>
      </c>
    </row>
    <row r="84" spans="1:8" ht="15" customHeight="1">
      <c r="A84" s="15">
        <v>6</v>
      </c>
      <c r="B84" s="21" t="s">
        <v>93</v>
      </c>
      <c r="C84" s="22">
        <v>2000</v>
      </c>
      <c r="D84" s="21" t="s">
        <v>32</v>
      </c>
      <c r="E84" s="18">
        <v>0.022581018518518518</v>
      </c>
      <c r="F84" s="19">
        <f t="shared" si="5"/>
        <v>0.003449074074074073</v>
      </c>
      <c r="G84" s="22">
        <v>66</v>
      </c>
      <c r="H84" s="15" t="s">
        <v>180</v>
      </c>
    </row>
    <row r="85" spans="1:8" ht="15" customHeight="1">
      <c r="A85" s="15">
        <v>7</v>
      </c>
      <c r="B85" s="21" t="s">
        <v>94</v>
      </c>
      <c r="C85" s="22">
        <v>1999</v>
      </c>
      <c r="D85" s="21" t="s">
        <v>192</v>
      </c>
      <c r="E85" s="18">
        <v>0.023032407407407404</v>
      </c>
      <c r="F85" s="19">
        <f t="shared" si="5"/>
        <v>0.0039004629629629597</v>
      </c>
      <c r="G85" s="22">
        <v>60</v>
      </c>
      <c r="H85" s="15" t="s">
        <v>180</v>
      </c>
    </row>
    <row r="86" spans="1:8" ht="15" customHeight="1">
      <c r="A86" s="15">
        <v>8</v>
      </c>
      <c r="B86" s="21" t="s">
        <v>95</v>
      </c>
      <c r="C86" s="22">
        <v>2000</v>
      </c>
      <c r="D86" s="23" t="s">
        <v>199</v>
      </c>
      <c r="E86" s="18">
        <v>0.023055555555555555</v>
      </c>
      <c r="F86" s="19">
        <f t="shared" si="5"/>
        <v>0.00392361111111111</v>
      </c>
      <c r="G86" s="22">
        <v>56</v>
      </c>
      <c r="H86" s="15" t="s">
        <v>180</v>
      </c>
    </row>
    <row r="87" spans="1:8" ht="15" customHeight="1">
      <c r="A87" s="15">
        <v>9</v>
      </c>
      <c r="B87" s="21" t="s">
        <v>96</v>
      </c>
      <c r="C87" s="22">
        <v>2000</v>
      </c>
      <c r="D87" s="21" t="s">
        <v>164</v>
      </c>
      <c r="E87" s="18">
        <v>0.023993055555555556</v>
      </c>
      <c r="F87" s="19">
        <f t="shared" si="5"/>
        <v>0.004861111111111111</v>
      </c>
      <c r="G87" s="22">
        <v>52</v>
      </c>
      <c r="H87" s="15" t="s">
        <v>180</v>
      </c>
    </row>
    <row r="88" spans="2:7" ht="15" customHeight="1">
      <c r="B88" s="21" t="s">
        <v>97</v>
      </c>
      <c r="C88" s="22">
        <v>1999</v>
      </c>
      <c r="D88" s="21" t="s">
        <v>164</v>
      </c>
      <c r="E88" s="24" t="s">
        <v>186</v>
      </c>
      <c r="F88" s="18" t="s">
        <v>46</v>
      </c>
      <c r="G88" s="22"/>
    </row>
    <row r="89" spans="2:7" ht="15" customHeight="1">
      <c r="B89" s="21" t="s">
        <v>98</v>
      </c>
      <c r="C89" s="22">
        <v>1999</v>
      </c>
      <c r="D89" s="21" t="s">
        <v>164</v>
      </c>
      <c r="E89" s="24" t="s">
        <v>186</v>
      </c>
      <c r="F89" s="18" t="s">
        <v>46</v>
      </c>
      <c r="G89" s="20"/>
    </row>
    <row r="90" spans="2:7" ht="15" customHeight="1">
      <c r="B90" s="21" t="s">
        <v>99</v>
      </c>
      <c r="C90" s="22">
        <v>2000</v>
      </c>
      <c r="D90" s="21" t="s">
        <v>30</v>
      </c>
      <c r="E90" s="24" t="s">
        <v>186</v>
      </c>
      <c r="F90" s="18" t="s">
        <v>46</v>
      </c>
      <c r="G90" s="20"/>
    </row>
    <row r="91" spans="2:7" ht="15" customHeight="1">
      <c r="B91" s="21" t="s">
        <v>100</v>
      </c>
      <c r="C91" s="22">
        <v>1999</v>
      </c>
      <c r="D91" s="21" t="s">
        <v>164</v>
      </c>
      <c r="E91" s="24" t="s">
        <v>186</v>
      </c>
      <c r="F91" s="18" t="s">
        <v>46</v>
      </c>
      <c r="G91" s="20"/>
    </row>
    <row r="92" spans="2:7" ht="15" customHeight="1">
      <c r="B92" s="21" t="s">
        <v>101</v>
      </c>
      <c r="C92" s="22">
        <v>1999</v>
      </c>
      <c r="D92" s="21" t="s">
        <v>164</v>
      </c>
      <c r="E92" s="24" t="s">
        <v>186</v>
      </c>
      <c r="F92" s="18" t="s">
        <v>46</v>
      </c>
      <c r="G92" s="20"/>
    </row>
    <row r="93" spans="2:6" ht="15" customHeight="1">
      <c r="B93" s="16" t="s">
        <v>176</v>
      </c>
      <c r="F93" s="19"/>
    </row>
    <row r="94" spans="1:8" ht="15" customHeight="1">
      <c r="A94" s="15">
        <v>1</v>
      </c>
      <c r="B94" s="21" t="s">
        <v>102</v>
      </c>
      <c r="C94" s="22">
        <v>1997</v>
      </c>
      <c r="D94" s="21" t="s">
        <v>108</v>
      </c>
      <c r="E94" s="18">
        <v>0.020462962962962964</v>
      </c>
      <c r="F94" s="18">
        <v>0</v>
      </c>
      <c r="G94" s="22">
        <v>100</v>
      </c>
      <c r="H94" s="15" t="s">
        <v>184</v>
      </c>
    </row>
    <row r="95" spans="1:8" ht="15" customHeight="1">
      <c r="A95" s="15">
        <v>2</v>
      </c>
      <c r="B95" s="21" t="s">
        <v>103</v>
      </c>
      <c r="C95" s="22">
        <v>1997</v>
      </c>
      <c r="D95" s="21" t="s">
        <v>30</v>
      </c>
      <c r="E95" s="18">
        <v>0.022141203703703705</v>
      </c>
      <c r="F95" s="19">
        <f>E95-$E$94</f>
        <v>0.0016782407407407406</v>
      </c>
      <c r="G95" s="22">
        <v>92</v>
      </c>
      <c r="H95" s="15" t="s">
        <v>184</v>
      </c>
    </row>
    <row r="96" spans="1:8" ht="15" customHeight="1">
      <c r="A96" s="15">
        <v>3</v>
      </c>
      <c r="B96" s="21" t="s">
        <v>104</v>
      </c>
      <c r="C96" s="22">
        <v>1998</v>
      </c>
      <c r="D96" s="21" t="s">
        <v>164</v>
      </c>
      <c r="E96" s="18">
        <v>0.026261574074074076</v>
      </c>
      <c r="F96" s="19">
        <f>E96-$E$94</f>
        <v>0.005798611111111112</v>
      </c>
      <c r="G96" s="22">
        <v>85</v>
      </c>
      <c r="H96" s="15" t="s">
        <v>180</v>
      </c>
    </row>
    <row r="97" spans="1:8" ht="15" customHeight="1">
      <c r="A97" s="15">
        <v>4</v>
      </c>
      <c r="B97" s="21" t="s">
        <v>105</v>
      </c>
      <c r="C97" s="22">
        <v>1998</v>
      </c>
      <c r="D97" s="21" t="s">
        <v>164</v>
      </c>
      <c r="E97" s="18">
        <v>0.027083333333333334</v>
      </c>
      <c r="F97" s="19">
        <f>E97-$E$94</f>
        <v>0.00662037037037037</v>
      </c>
      <c r="G97" s="22">
        <v>78</v>
      </c>
      <c r="H97" s="15" t="s">
        <v>180</v>
      </c>
    </row>
    <row r="98" spans="1:8" ht="15" customHeight="1">
      <c r="A98" s="15">
        <v>5</v>
      </c>
      <c r="B98" s="21" t="s">
        <v>106</v>
      </c>
      <c r="C98" s="22">
        <v>1998</v>
      </c>
      <c r="D98" s="21" t="s">
        <v>164</v>
      </c>
      <c r="E98" s="18">
        <v>0.028287037037037038</v>
      </c>
      <c r="F98" s="19">
        <f>E98-$E$94</f>
        <v>0.007824074074074074</v>
      </c>
      <c r="G98" s="22">
        <v>72</v>
      </c>
      <c r="H98" s="15" t="s">
        <v>181</v>
      </c>
    </row>
    <row r="99" spans="1:8" ht="15" customHeight="1">
      <c r="A99" s="15">
        <v>6</v>
      </c>
      <c r="B99" s="21" t="s">
        <v>107</v>
      </c>
      <c r="C99" s="22">
        <v>1997</v>
      </c>
      <c r="D99" s="23" t="s">
        <v>199</v>
      </c>
      <c r="E99" s="18">
        <v>0.030520833333333334</v>
      </c>
      <c r="F99" s="19">
        <f>E99-$E$94</f>
        <v>0.01005787037037037</v>
      </c>
      <c r="G99" s="22">
        <v>66</v>
      </c>
      <c r="H99" s="15" t="s">
        <v>181</v>
      </c>
    </row>
    <row r="100" spans="2:6" ht="15" customHeight="1">
      <c r="B100" s="16" t="s">
        <v>175</v>
      </c>
      <c r="F100" s="19"/>
    </row>
    <row r="101" spans="1:8" ht="15" customHeight="1">
      <c r="A101" s="15">
        <v>1</v>
      </c>
      <c r="B101" s="21" t="s">
        <v>109</v>
      </c>
      <c r="C101" s="22">
        <v>1998</v>
      </c>
      <c r="D101" s="23" t="s">
        <v>108</v>
      </c>
      <c r="E101" s="18">
        <v>0.027777777777777776</v>
      </c>
      <c r="F101" s="18">
        <v>0</v>
      </c>
      <c r="G101" s="22">
        <v>100</v>
      </c>
      <c r="H101" s="15" t="s">
        <v>184</v>
      </c>
    </row>
    <row r="102" spans="1:8" ht="15" customHeight="1">
      <c r="A102" s="15">
        <v>2</v>
      </c>
      <c r="B102" s="21" t="s">
        <v>110</v>
      </c>
      <c r="C102" s="22">
        <v>1997</v>
      </c>
      <c r="D102" s="21" t="s">
        <v>31</v>
      </c>
      <c r="E102" s="18">
        <v>0.027789351851851853</v>
      </c>
      <c r="F102" s="19">
        <f>E102-$E$101</f>
        <v>1.157407407407704E-05</v>
      </c>
      <c r="G102" s="22">
        <v>92</v>
      </c>
      <c r="H102" s="15" t="s">
        <v>184</v>
      </c>
    </row>
    <row r="103" spans="1:8" ht="15" customHeight="1">
      <c r="A103" s="15">
        <v>3</v>
      </c>
      <c r="B103" s="21" t="s">
        <v>121</v>
      </c>
      <c r="C103" s="22">
        <v>2000</v>
      </c>
      <c r="D103" s="23" t="s">
        <v>200</v>
      </c>
      <c r="E103" s="18">
        <v>0.027824074074074074</v>
      </c>
      <c r="F103" s="19">
        <f>E103-$E$101</f>
        <v>4.629629629629775E-05</v>
      </c>
      <c r="G103" s="24" t="s">
        <v>168</v>
      </c>
      <c r="H103" s="15" t="s">
        <v>184</v>
      </c>
    </row>
    <row r="104" spans="1:8" ht="15" customHeight="1">
      <c r="A104" s="15">
        <v>4</v>
      </c>
      <c r="B104" s="21" t="s">
        <v>111</v>
      </c>
      <c r="C104" s="22">
        <v>1998</v>
      </c>
      <c r="D104" s="23" t="s">
        <v>108</v>
      </c>
      <c r="E104" s="18">
        <v>0.02821759259259259</v>
      </c>
      <c r="F104" s="19">
        <f aca="true" t="shared" si="6" ref="F104:F113">E104-$E$101</f>
        <v>0.000439814814814813</v>
      </c>
      <c r="G104" s="22">
        <v>85</v>
      </c>
      <c r="H104" s="15" t="s">
        <v>184</v>
      </c>
    </row>
    <row r="105" spans="1:8" ht="15" customHeight="1">
      <c r="A105" s="15">
        <v>5</v>
      </c>
      <c r="B105" s="21" t="s">
        <v>112</v>
      </c>
      <c r="C105" s="22">
        <v>1998</v>
      </c>
      <c r="D105" s="21" t="s">
        <v>164</v>
      </c>
      <c r="E105" s="18">
        <v>0.028576388888888887</v>
      </c>
      <c r="F105" s="19">
        <f t="shared" si="6"/>
        <v>0.000798611111111111</v>
      </c>
      <c r="G105" s="22">
        <v>78</v>
      </c>
      <c r="H105" s="15" t="s">
        <v>184</v>
      </c>
    </row>
    <row r="106" spans="1:8" ht="15" customHeight="1">
      <c r="A106" s="15">
        <v>6</v>
      </c>
      <c r="B106" s="21" t="s">
        <v>113</v>
      </c>
      <c r="C106" s="22">
        <v>1997</v>
      </c>
      <c r="D106" s="21" t="s">
        <v>32</v>
      </c>
      <c r="E106" s="18">
        <v>0.0297337962962963</v>
      </c>
      <c r="F106" s="19">
        <f t="shared" si="6"/>
        <v>0.0019560185185185236</v>
      </c>
      <c r="G106" s="22">
        <v>72</v>
      </c>
      <c r="H106" s="15" t="s">
        <v>184</v>
      </c>
    </row>
    <row r="107" spans="1:8" ht="15" customHeight="1">
      <c r="A107" s="15">
        <v>7</v>
      </c>
      <c r="B107" s="21" t="s">
        <v>114</v>
      </c>
      <c r="C107" s="22">
        <v>1998</v>
      </c>
      <c r="D107" s="21" t="s">
        <v>164</v>
      </c>
      <c r="E107" s="18">
        <v>0.03123842592592593</v>
      </c>
      <c r="F107" s="19">
        <f t="shared" si="6"/>
        <v>0.0034606481481481537</v>
      </c>
      <c r="G107" s="22">
        <v>66</v>
      </c>
      <c r="H107" s="15" t="s">
        <v>184</v>
      </c>
    </row>
    <row r="108" spans="1:8" ht="15" customHeight="1">
      <c r="A108" s="15">
        <v>8</v>
      </c>
      <c r="B108" s="21" t="s">
        <v>115</v>
      </c>
      <c r="C108" s="22">
        <v>1998</v>
      </c>
      <c r="D108" s="21" t="s">
        <v>32</v>
      </c>
      <c r="E108" s="18">
        <v>0.03163194444444444</v>
      </c>
      <c r="F108" s="19">
        <f t="shared" si="6"/>
        <v>0.0038541666666666655</v>
      </c>
      <c r="G108" s="22">
        <v>60</v>
      </c>
      <c r="H108" s="15" t="s">
        <v>184</v>
      </c>
    </row>
    <row r="109" spans="1:8" ht="15" customHeight="1">
      <c r="A109" s="15">
        <v>9</v>
      </c>
      <c r="B109" s="21" t="s">
        <v>116</v>
      </c>
      <c r="C109" s="22">
        <v>1998</v>
      </c>
      <c r="D109" s="21" t="s">
        <v>164</v>
      </c>
      <c r="E109" s="18">
        <v>0.032025462962962964</v>
      </c>
      <c r="F109" s="19">
        <f t="shared" si="6"/>
        <v>0.004247685185185188</v>
      </c>
      <c r="G109" s="22">
        <v>56</v>
      </c>
      <c r="H109" s="15" t="s">
        <v>184</v>
      </c>
    </row>
    <row r="110" spans="1:8" ht="15" customHeight="1">
      <c r="A110" s="15">
        <v>10</v>
      </c>
      <c r="B110" s="21" t="s">
        <v>117</v>
      </c>
      <c r="C110" s="22">
        <v>1997</v>
      </c>
      <c r="D110" s="23" t="s">
        <v>199</v>
      </c>
      <c r="E110" s="18">
        <v>0.03361111111111111</v>
      </c>
      <c r="F110" s="19">
        <f t="shared" si="6"/>
        <v>0.005833333333333336</v>
      </c>
      <c r="G110" s="22">
        <v>52</v>
      </c>
      <c r="H110" s="15" t="s">
        <v>180</v>
      </c>
    </row>
    <row r="111" spans="1:8" ht="15" customHeight="1">
      <c r="A111" s="15">
        <v>11</v>
      </c>
      <c r="B111" s="21" t="s">
        <v>118</v>
      </c>
      <c r="C111" s="22">
        <v>1998</v>
      </c>
      <c r="D111" s="21" t="s">
        <v>187</v>
      </c>
      <c r="E111" s="18">
        <v>0.03395833333333333</v>
      </c>
      <c r="F111" s="19">
        <f t="shared" si="6"/>
        <v>0.006180555555555557</v>
      </c>
      <c r="G111" s="22">
        <v>48</v>
      </c>
      <c r="H111" s="15" t="s">
        <v>180</v>
      </c>
    </row>
    <row r="112" spans="1:8" ht="15" customHeight="1">
      <c r="A112" s="15">
        <v>12</v>
      </c>
      <c r="B112" s="21" t="s">
        <v>119</v>
      </c>
      <c r="C112" s="22">
        <v>1997</v>
      </c>
      <c r="D112" s="23" t="s">
        <v>199</v>
      </c>
      <c r="E112" s="18">
        <v>0.03439814814814814</v>
      </c>
      <c r="F112" s="19">
        <f t="shared" si="6"/>
        <v>0.006620370370370367</v>
      </c>
      <c r="G112" s="24">
        <v>44</v>
      </c>
      <c r="H112" s="15" t="s">
        <v>180</v>
      </c>
    </row>
    <row r="113" spans="1:8" ht="15" customHeight="1">
      <c r="A113" s="15">
        <v>13</v>
      </c>
      <c r="B113" s="21" t="s">
        <v>120</v>
      </c>
      <c r="C113" s="22">
        <v>1997</v>
      </c>
      <c r="D113" s="21" t="s">
        <v>164</v>
      </c>
      <c r="E113" s="18">
        <v>0.038969907407407404</v>
      </c>
      <c r="F113" s="19">
        <f t="shared" si="6"/>
        <v>0.011192129629629628</v>
      </c>
      <c r="G113" s="24">
        <v>40</v>
      </c>
      <c r="H113" s="15" t="s">
        <v>181</v>
      </c>
    </row>
    <row r="114" spans="2:7" ht="15" customHeight="1">
      <c r="B114" s="21" t="s">
        <v>122</v>
      </c>
      <c r="C114" s="22">
        <v>1997</v>
      </c>
      <c r="D114" s="23" t="s">
        <v>108</v>
      </c>
      <c r="E114" s="24" t="s">
        <v>186</v>
      </c>
      <c r="F114" s="18" t="s">
        <v>46</v>
      </c>
      <c r="G114" s="20"/>
    </row>
    <row r="115" spans="2:7" ht="15" customHeight="1">
      <c r="B115" s="21" t="s">
        <v>123</v>
      </c>
      <c r="C115" s="22">
        <v>1997</v>
      </c>
      <c r="D115" s="21" t="s">
        <v>30</v>
      </c>
      <c r="E115" s="24" t="s">
        <v>186</v>
      </c>
      <c r="F115" s="18" t="s">
        <v>46</v>
      </c>
      <c r="G115" s="20"/>
    </row>
    <row r="116" spans="2:6" ht="15" customHeight="1">
      <c r="B116" s="16" t="s">
        <v>17</v>
      </c>
      <c r="F116" s="19"/>
    </row>
    <row r="117" spans="2:7" ht="15" customHeight="1">
      <c r="B117" s="21" t="s">
        <v>124</v>
      </c>
      <c r="C117" s="22">
        <v>1995</v>
      </c>
      <c r="D117" s="21" t="s">
        <v>125</v>
      </c>
      <c r="E117" s="24" t="s">
        <v>186</v>
      </c>
      <c r="F117" s="18" t="s">
        <v>46</v>
      </c>
      <c r="G117" s="20"/>
    </row>
    <row r="118" spans="2:6" ht="15" customHeight="1">
      <c r="B118" s="16" t="s">
        <v>13</v>
      </c>
      <c r="F118" s="19"/>
    </row>
    <row r="119" spans="1:8" ht="15" customHeight="1">
      <c r="A119" s="15">
        <v>1</v>
      </c>
      <c r="B119" s="21" t="s">
        <v>126</v>
      </c>
      <c r="C119" s="22">
        <v>1996</v>
      </c>
      <c r="D119" s="23" t="s">
        <v>197</v>
      </c>
      <c r="E119" s="25">
        <v>0.057233796296296297</v>
      </c>
      <c r="F119" s="25">
        <v>0</v>
      </c>
      <c r="G119" s="22">
        <v>100</v>
      </c>
      <c r="H119" s="15" t="s">
        <v>184</v>
      </c>
    </row>
    <row r="120" spans="1:8" ht="15" customHeight="1">
      <c r="A120" s="15">
        <v>2</v>
      </c>
      <c r="B120" s="21" t="s">
        <v>127</v>
      </c>
      <c r="C120" s="22">
        <v>1989</v>
      </c>
      <c r="D120" s="21" t="s">
        <v>195</v>
      </c>
      <c r="E120" s="25">
        <v>0.06077546296296296</v>
      </c>
      <c r="F120" s="25">
        <f>E120-$E$119</f>
        <v>0.003541666666666665</v>
      </c>
      <c r="G120" s="22">
        <v>92</v>
      </c>
      <c r="H120" s="15" t="s">
        <v>184</v>
      </c>
    </row>
    <row r="121" spans="1:8" ht="15" customHeight="1">
      <c r="A121" s="15">
        <v>3</v>
      </c>
      <c r="B121" s="21" t="s">
        <v>128</v>
      </c>
      <c r="C121" s="22">
        <v>1984</v>
      </c>
      <c r="D121" s="21" t="s">
        <v>196</v>
      </c>
      <c r="E121" s="25">
        <v>0.0661574074074074</v>
      </c>
      <c r="F121" s="25">
        <f>E121-$E$119</f>
        <v>0.008923611111111104</v>
      </c>
      <c r="G121" s="22">
        <v>85</v>
      </c>
      <c r="H121" s="15" t="s">
        <v>184</v>
      </c>
    </row>
    <row r="122" spans="1:8" ht="15" customHeight="1">
      <c r="A122" s="15">
        <v>4</v>
      </c>
      <c r="B122" s="21" t="s">
        <v>129</v>
      </c>
      <c r="C122" s="22">
        <v>1978</v>
      </c>
      <c r="D122" s="21" t="s">
        <v>133</v>
      </c>
      <c r="E122" s="25">
        <v>0.06818287037037037</v>
      </c>
      <c r="F122" s="25">
        <f>E122-$E$119</f>
        <v>0.01094907407407407</v>
      </c>
      <c r="G122" s="22">
        <v>78</v>
      </c>
      <c r="H122" s="15" t="s">
        <v>184</v>
      </c>
    </row>
    <row r="123" spans="1:8" ht="15" customHeight="1">
      <c r="A123" s="15">
        <v>5</v>
      </c>
      <c r="B123" s="21" t="s">
        <v>130</v>
      </c>
      <c r="C123" s="22">
        <v>1990</v>
      </c>
      <c r="D123" s="21" t="s">
        <v>195</v>
      </c>
      <c r="E123" s="25">
        <v>0.07048611111111111</v>
      </c>
      <c r="F123" s="25">
        <f>E123-$E$119</f>
        <v>0.013252314814814814</v>
      </c>
      <c r="G123" s="22">
        <v>72</v>
      </c>
      <c r="H123" s="15" t="s">
        <v>180</v>
      </c>
    </row>
    <row r="124" spans="1:8" ht="15" customHeight="1">
      <c r="A124" s="15">
        <v>6</v>
      </c>
      <c r="B124" s="21" t="s">
        <v>131</v>
      </c>
      <c r="C124" s="22">
        <v>1983</v>
      </c>
      <c r="D124" s="21" t="s">
        <v>193</v>
      </c>
      <c r="E124" s="25">
        <v>0.07086805555555555</v>
      </c>
      <c r="F124" s="25">
        <f>E124-$E$119</f>
        <v>0.013634259259259249</v>
      </c>
      <c r="G124" s="22">
        <v>66</v>
      </c>
      <c r="H124" s="15" t="s">
        <v>180</v>
      </c>
    </row>
    <row r="125" spans="2:7" ht="15" customHeight="1">
      <c r="B125" s="21" t="s">
        <v>132</v>
      </c>
      <c r="C125" s="22">
        <v>1976</v>
      </c>
      <c r="D125" s="21" t="s">
        <v>189</v>
      </c>
      <c r="E125" s="24" t="s">
        <v>186</v>
      </c>
      <c r="F125" s="18" t="s">
        <v>46</v>
      </c>
      <c r="G125" s="20"/>
    </row>
    <row r="126" spans="2:6" ht="15" customHeight="1">
      <c r="B126" s="16" t="s">
        <v>18</v>
      </c>
      <c r="F126" s="19"/>
    </row>
    <row r="127" spans="1:8" ht="15" customHeight="1">
      <c r="A127" s="15">
        <v>1</v>
      </c>
      <c r="B127" s="21" t="s">
        <v>134</v>
      </c>
      <c r="C127" s="22">
        <v>1973</v>
      </c>
      <c r="D127" s="21" t="s">
        <v>136</v>
      </c>
      <c r="E127" s="18">
        <v>0.023645833333333335</v>
      </c>
      <c r="F127" s="18">
        <v>0</v>
      </c>
      <c r="G127" s="22" t="s">
        <v>168</v>
      </c>
      <c r="H127" s="15" t="s">
        <v>184</v>
      </c>
    </row>
    <row r="128" spans="1:7" ht="15" customHeight="1">
      <c r="A128" s="15">
        <v>2</v>
      </c>
      <c r="B128" s="21" t="s">
        <v>135</v>
      </c>
      <c r="C128" s="22">
        <v>1958</v>
      </c>
      <c r="D128" s="21" t="s">
        <v>137</v>
      </c>
      <c r="E128" s="18">
        <v>0.03449074074074074</v>
      </c>
      <c r="F128" s="19">
        <f>E128-$E$127</f>
        <v>0.010844907407407404</v>
      </c>
      <c r="G128" s="22">
        <v>100</v>
      </c>
    </row>
    <row r="129" spans="2:6" ht="15" customHeight="1">
      <c r="B129" s="16" t="s">
        <v>172</v>
      </c>
      <c r="F129" s="19"/>
    </row>
    <row r="130" spans="1:8" ht="15" customHeight="1">
      <c r="A130" s="15">
        <v>1</v>
      </c>
      <c r="B130" s="21" t="s">
        <v>138</v>
      </c>
      <c r="C130" s="22">
        <v>1966</v>
      </c>
      <c r="D130" s="21" t="s">
        <v>194</v>
      </c>
      <c r="E130" s="25">
        <v>0.06394675925925926</v>
      </c>
      <c r="F130" s="25">
        <v>0</v>
      </c>
      <c r="G130" s="22">
        <v>100</v>
      </c>
      <c r="H130" s="15" t="s">
        <v>184</v>
      </c>
    </row>
    <row r="131" spans="1:8" ht="15" customHeight="1">
      <c r="A131" s="15">
        <v>2</v>
      </c>
      <c r="B131" s="21" t="s">
        <v>139</v>
      </c>
      <c r="C131" s="22">
        <v>1972</v>
      </c>
      <c r="D131" s="21" t="s">
        <v>193</v>
      </c>
      <c r="E131" s="25">
        <v>0.06519675925925926</v>
      </c>
      <c r="F131" s="25">
        <f aca="true" t="shared" si="7" ref="F131:F137">E131-$E$130</f>
        <v>0.0012500000000000011</v>
      </c>
      <c r="G131" s="22">
        <v>92</v>
      </c>
      <c r="H131" s="15" t="s">
        <v>184</v>
      </c>
    </row>
    <row r="132" spans="1:8" ht="15" customHeight="1">
      <c r="A132" s="15">
        <v>3</v>
      </c>
      <c r="B132" s="21" t="s">
        <v>145</v>
      </c>
      <c r="C132" s="22">
        <v>1973</v>
      </c>
      <c r="D132" s="21" t="s">
        <v>187</v>
      </c>
      <c r="E132" s="25">
        <v>0.06584490740740741</v>
      </c>
      <c r="F132" s="25">
        <f t="shared" si="7"/>
        <v>0.0018981481481481488</v>
      </c>
      <c r="G132" s="24">
        <v>85</v>
      </c>
      <c r="H132" s="15" t="s">
        <v>184</v>
      </c>
    </row>
    <row r="133" spans="1:10" ht="15" customHeight="1">
      <c r="A133" s="15">
        <v>4</v>
      </c>
      <c r="B133" s="21" t="s">
        <v>140</v>
      </c>
      <c r="C133" s="22">
        <v>1973</v>
      </c>
      <c r="D133" s="21" t="s">
        <v>194</v>
      </c>
      <c r="E133" s="25">
        <v>0.06849537037037036</v>
      </c>
      <c r="F133" s="25">
        <f t="shared" si="7"/>
        <v>0.0045486111111111005</v>
      </c>
      <c r="G133" s="15">
        <v>78</v>
      </c>
      <c r="H133" s="15" t="s">
        <v>184</v>
      </c>
      <c r="J133" s="22"/>
    </row>
    <row r="134" spans="1:10" ht="15" customHeight="1">
      <c r="A134" s="15">
        <v>5</v>
      </c>
      <c r="B134" s="21" t="s">
        <v>141</v>
      </c>
      <c r="C134" s="22">
        <v>1968</v>
      </c>
      <c r="D134" s="21" t="s">
        <v>189</v>
      </c>
      <c r="E134" s="25">
        <v>0.07256944444444445</v>
      </c>
      <c r="F134" s="25">
        <f t="shared" si="7"/>
        <v>0.008622685185185192</v>
      </c>
      <c r="G134" s="15" t="s">
        <v>168</v>
      </c>
      <c r="H134" s="15" t="s">
        <v>180</v>
      </c>
      <c r="J134" s="22"/>
    </row>
    <row r="135" spans="1:10" ht="15" customHeight="1">
      <c r="A135" s="15">
        <v>6</v>
      </c>
      <c r="B135" s="21" t="s">
        <v>142</v>
      </c>
      <c r="C135" s="22">
        <v>1971</v>
      </c>
      <c r="D135" s="21" t="s">
        <v>189</v>
      </c>
      <c r="E135" s="25">
        <v>0.07297453703703703</v>
      </c>
      <c r="F135" s="25">
        <f t="shared" si="7"/>
        <v>0.009027777777777773</v>
      </c>
      <c r="G135" s="15" t="s">
        <v>168</v>
      </c>
      <c r="H135" s="15" t="s">
        <v>180</v>
      </c>
      <c r="J135" s="22"/>
    </row>
    <row r="136" spans="1:10" ht="15" customHeight="1">
      <c r="A136" s="15">
        <v>7</v>
      </c>
      <c r="B136" s="21" t="s">
        <v>143</v>
      </c>
      <c r="C136" s="22">
        <v>1967</v>
      </c>
      <c r="D136" s="21" t="s">
        <v>187</v>
      </c>
      <c r="E136" s="25">
        <v>0.08113425925925927</v>
      </c>
      <c r="F136" s="25">
        <f t="shared" si="7"/>
        <v>0.01718750000000001</v>
      </c>
      <c r="G136" s="15">
        <v>72</v>
      </c>
      <c r="H136" s="15" t="s">
        <v>181</v>
      </c>
      <c r="J136" s="22"/>
    </row>
    <row r="137" spans="1:10" ht="15" customHeight="1">
      <c r="A137" s="15">
        <v>8</v>
      </c>
      <c r="B137" s="21" t="s">
        <v>144</v>
      </c>
      <c r="C137" s="22">
        <v>1968</v>
      </c>
      <c r="D137" s="21" t="s">
        <v>189</v>
      </c>
      <c r="E137" s="25">
        <v>0.08903935185185186</v>
      </c>
      <c r="F137" s="25">
        <f t="shared" si="7"/>
        <v>0.025092592592592597</v>
      </c>
      <c r="G137" s="15" t="s">
        <v>168</v>
      </c>
      <c r="H137" s="15" t="s">
        <v>181</v>
      </c>
      <c r="J137" s="24"/>
    </row>
    <row r="138" spans="2:7" ht="15" customHeight="1">
      <c r="B138" s="21" t="s">
        <v>146</v>
      </c>
      <c r="C138" s="22">
        <v>1968</v>
      </c>
      <c r="D138" s="21" t="s">
        <v>187</v>
      </c>
      <c r="E138" s="24" t="s">
        <v>186</v>
      </c>
      <c r="F138" s="18" t="s">
        <v>46</v>
      </c>
      <c r="G138" s="20"/>
    </row>
    <row r="139" spans="2:7" ht="15" customHeight="1">
      <c r="B139" s="21" t="s">
        <v>147</v>
      </c>
      <c r="C139" s="22">
        <v>1965</v>
      </c>
      <c r="D139" s="21" t="s">
        <v>188</v>
      </c>
      <c r="E139" s="24" t="s">
        <v>186</v>
      </c>
      <c r="F139" s="18" t="s">
        <v>46</v>
      </c>
      <c r="G139" s="20"/>
    </row>
    <row r="140" spans="2:7" ht="15" customHeight="1">
      <c r="B140" s="21" t="s">
        <v>148</v>
      </c>
      <c r="C140" s="22">
        <v>1971</v>
      </c>
      <c r="D140" s="21" t="s">
        <v>189</v>
      </c>
      <c r="E140" s="24" t="s">
        <v>186</v>
      </c>
      <c r="F140" s="18" t="s">
        <v>46</v>
      </c>
      <c r="G140" s="20"/>
    </row>
    <row r="141" spans="2:6" ht="15" customHeight="1">
      <c r="B141" s="16" t="s">
        <v>173</v>
      </c>
      <c r="F141" s="19"/>
    </row>
    <row r="142" spans="1:8" ht="15" customHeight="1">
      <c r="A142" s="15">
        <v>1</v>
      </c>
      <c r="B142" s="21" t="s">
        <v>149</v>
      </c>
      <c r="C142" s="22">
        <v>1960</v>
      </c>
      <c r="D142" s="21" t="s">
        <v>151</v>
      </c>
      <c r="E142" s="25">
        <v>0.0721875</v>
      </c>
      <c r="F142" s="18">
        <v>0</v>
      </c>
      <c r="G142" s="22">
        <v>100</v>
      </c>
      <c r="H142" s="15" t="s">
        <v>180</v>
      </c>
    </row>
    <row r="143" spans="1:8" ht="15" customHeight="1">
      <c r="A143" s="15">
        <v>2</v>
      </c>
      <c r="B143" s="21" t="s">
        <v>150</v>
      </c>
      <c r="C143" s="22">
        <v>1963</v>
      </c>
      <c r="D143" s="21" t="s">
        <v>193</v>
      </c>
      <c r="E143" s="25">
        <v>0.07748842592592593</v>
      </c>
      <c r="F143" s="19">
        <f>E143-$E$142</f>
        <v>0.005300925925925931</v>
      </c>
      <c r="G143" s="22">
        <v>92</v>
      </c>
      <c r="H143" s="15" t="s">
        <v>180</v>
      </c>
    </row>
    <row r="144" spans="2:6" ht="15" customHeight="1">
      <c r="B144" s="16" t="s">
        <v>174</v>
      </c>
      <c r="F144" s="19"/>
    </row>
    <row r="145" spans="1:8" ht="15" customHeight="1">
      <c r="A145" s="15">
        <v>1</v>
      </c>
      <c r="B145" s="21" t="s">
        <v>152</v>
      </c>
      <c r="C145" s="22">
        <v>1954</v>
      </c>
      <c r="D145" s="21" t="s">
        <v>151</v>
      </c>
      <c r="E145" s="18">
        <v>0.03238425925925926</v>
      </c>
      <c r="F145" s="18">
        <v>0</v>
      </c>
      <c r="G145" s="22">
        <v>100</v>
      </c>
      <c r="H145" s="15" t="s">
        <v>184</v>
      </c>
    </row>
    <row r="146" spans="1:8" ht="15" customHeight="1">
      <c r="A146" s="15">
        <v>2</v>
      </c>
      <c r="B146" s="21" t="s">
        <v>153</v>
      </c>
      <c r="C146" s="22">
        <v>1952</v>
      </c>
      <c r="D146" s="21" t="s">
        <v>133</v>
      </c>
      <c r="E146" s="18">
        <v>0.033761574074074076</v>
      </c>
      <c r="F146" s="19">
        <f>E146-$E$145</f>
        <v>0.0013773148148148173</v>
      </c>
      <c r="G146" s="22">
        <v>92</v>
      </c>
      <c r="H146" s="15" t="s">
        <v>180</v>
      </c>
    </row>
    <row r="147" spans="1:8" ht="15" customHeight="1">
      <c r="A147" s="15">
        <v>3</v>
      </c>
      <c r="B147" s="21" t="s">
        <v>154</v>
      </c>
      <c r="C147" s="22">
        <v>1952</v>
      </c>
      <c r="D147" s="21" t="s">
        <v>133</v>
      </c>
      <c r="E147" s="18">
        <v>0.03383101851851852</v>
      </c>
      <c r="F147" s="19">
        <f aca="true" t="shared" si="8" ref="F147:F152">E147-$E$145</f>
        <v>0.0014467592592592587</v>
      </c>
      <c r="G147" s="22">
        <v>85</v>
      </c>
      <c r="H147" s="15" t="s">
        <v>180</v>
      </c>
    </row>
    <row r="148" spans="1:8" ht="15" customHeight="1">
      <c r="A148" s="15">
        <v>4</v>
      </c>
      <c r="B148" s="21" t="s">
        <v>155</v>
      </c>
      <c r="C148" s="22">
        <v>1952</v>
      </c>
      <c r="D148" s="21" t="s">
        <v>151</v>
      </c>
      <c r="E148" s="18">
        <v>0.035659722222222225</v>
      </c>
      <c r="F148" s="19">
        <f t="shared" si="8"/>
        <v>0.003275462962962966</v>
      </c>
      <c r="G148" s="22">
        <v>78</v>
      </c>
      <c r="H148" s="15" t="s">
        <v>180</v>
      </c>
    </row>
    <row r="149" spans="1:8" ht="15" customHeight="1">
      <c r="A149" s="15">
        <v>5</v>
      </c>
      <c r="B149" s="21" t="s">
        <v>156</v>
      </c>
      <c r="C149" s="22">
        <v>1948</v>
      </c>
      <c r="D149" s="21" t="s">
        <v>193</v>
      </c>
      <c r="E149" s="18">
        <v>0.036516203703703703</v>
      </c>
      <c r="F149" s="19">
        <f t="shared" si="8"/>
        <v>0.004131944444444445</v>
      </c>
      <c r="G149" s="22">
        <v>72</v>
      </c>
      <c r="H149" s="15" t="s">
        <v>180</v>
      </c>
    </row>
    <row r="150" spans="1:8" ht="15" customHeight="1">
      <c r="A150" s="15">
        <v>6</v>
      </c>
      <c r="B150" s="21" t="s">
        <v>157</v>
      </c>
      <c r="C150" s="22">
        <v>1951</v>
      </c>
      <c r="D150" s="21" t="s">
        <v>190</v>
      </c>
      <c r="E150" s="18">
        <v>0.03822916666666667</v>
      </c>
      <c r="F150" s="19">
        <f t="shared" si="8"/>
        <v>0.00584490740740741</v>
      </c>
      <c r="G150" s="22">
        <v>66</v>
      </c>
      <c r="H150" s="15" t="s">
        <v>181</v>
      </c>
    </row>
    <row r="151" spans="1:8" ht="15" customHeight="1">
      <c r="A151" s="15">
        <v>7</v>
      </c>
      <c r="B151" s="21" t="s">
        <v>158</v>
      </c>
      <c r="C151" s="22">
        <v>1953</v>
      </c>
      <c r="D151" s="21" t="s">
        <v>190</v>
      </c>
      <c r="E151" s="18">
        <v>0.04010416666666667</v>
      </c>
      <c r="F151" s="19">
        <f t="shared" si="8"/>
        <v>0.0077199074074074114</v>
      </c>
      <c r="G151" s="24">
        <v>60</v>
      </c>
      <c r="H151" s="15" t="s">
        <v>181</v>
      </c>
    </row>
    <row r="152" spans="1:8" ht="15" customHeight="1">
      <c r="A152" s="15">
        <v>8</v>
      </c>
      <c r="B152" s="21" t="s">
        <v>159</v>
      </c>
      <c r="C152" s="22">
        <v>1954</v>
      </c>
      <c r="D152" s="21" t="s">
        <v>191</v>
      </c>
      <c r="E152" s="25">
        <v>0.04195601851851852</v>
      </c>
      <c r="F152" s="19">
        <f t="shared" si="8"/>
        <v>0.009571759259259259</v>
      </c>
      <c r="G152" s="24">
        <v>56</v>
      </c>
      <c r="H152" s="15" t="s">
        <v>181</v>
      </c>
    </row>
    <row r="153" spans="2:7" ht="15" customHeight="1">
      <c r="B153" s="21" t="s">
        <v>160</v>
      </c>
      <c r="C153" s="22">
        <v>1945</v>
      </c>
      <c r="D153" s="21" t="s">
        <v>203</v>
      </c>
      <c r="E153" s="24" t="s">
        <v>185</v>
      </c>
      <c r="F153" s="18" t="s">
        <v>46</v>
      </c>
      <c r="G153" s="20"/>
    </row>
    <row r="154" spans="2:7" ht="15" customHeight="1">
      <c r="B154" s="21" t="s">
        <v>161</v>
      </c>
      <c r="C154" s="22">
        <v>1941</v>
      </c>
      <c r="D154" s="21" t="s">
        <v>188</v>
      </c>
      <c r="E154" s="24" t="s">
        <v>185</v>
      </c>
      <c r="F154" s="18" t="s">
        <v>46</v>
      </c>
      <c r="G154" s="20"/>
    </row>
    <row r="155" spans="2:7" ht="15" customHeight="1">
      <c r="B155" s="21" t="s">
        <v>162</v>
      </c>
      <c r="C155" s="22">
        <v>1948</v>
      </c>
      <c r="D155" s="21" t="s">
        <v>192</v>
      </c>
      <c r="E155" s="24" t="s">
        <v>186</v>
      </c>
      <c r="F155" s="18" t="s">
        <v>46</v>
      </c>
      <c r="G155" s="20"/>
    </row>
    <row r="156" spans="2:7" ht="15" customHeight="1">
      <c r="B156" s="21" t="s">
        <v>163</v>
      </c>
      <c r="C156" s="22">
        <v>1950</v>
      </c>
      <c r="D156" s="21" t="s">
        <v>192</v>
      </c>
      <c r="E156" s="24" t="s">
        <v>186</v>
      </c>
      <c r="F156" s="18" t="s">
        <v>46</v>
      </c>
      <c r="G156" s="20"/>
    </row>
    <row r="157" ht="15" customHeight="1"/>
    <row r="158" ht="15" customHeight="1"/>
    <row r="159" spans="2:16" ht="15.75">
      <c r="B159" s="29" t="s">
        <v>8</v>
      </c>
      <c r="D159" s="20"/>
      <c r="E159" s="26" t="s">
        <v>10</v>
      </c>
      <c r="F159" s="19"/>
      <c r="K159" s="27"/>
      <c r="P159" s="15"/>
    </row>
    <row r="160" spans="2:16" ht="8.25" customHeight="1">
      <c r="B160" s="29"/>
      <c r="D160" s="20"/>
      <c r="F160" s="19"/>
      <c r="K160" s="27"/>
      <c r="P160" s="15"/>
    </row>
    <row r="161" spans="2:16" ht="15.75">
      <c r="B161" s="29" t="s">
        <v>9</v>
      </c>
      <c r="D161" s="20"/>
      <c r="E161" s="26" t="s">
        <v>11</v>
      </c>
      <c r="F161" s="19"/>
      <c r="K161" s="27"/>
      <c r="P161" s="15"/>
    </row>
  </sheetData>
  <sheetProtection/>
  <mergeCells count="5">
    <mergeCell ref="A7:G7"/>
    <mergeCell ref="A1:H1"/>
    <mergeCell ref="A2:H2"/>
    <mergeCell ref="A3:H3"/>
    <mergeCell ref="A4:H4"/>
  </mergeCells>
  <printOptions horizontalCentered="1"/>
  <pageMargins left="0.1968503937007874" right="0.15748031496062992" top="0.29" bottom="0.24" header="0.2" footer="0.19"/>
  <pageSetup fitToHeight="5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ДЮСШ</cp:lastModifiedBy>
  <cp:lastPrinted>2015-03-08T13:49:05Z</cp:lastPrinted>
  <dcterms:created xsi:type="dcterms:W3CDTF">2013-03-02T16:11:20Z</dcterms:created>
  <dcterms:modified xsi:type="dcterms:W3CDTF">2015-03-10T12:38:09Z</dcterms:modified>
  <cp:category/>
  <cp:version/>
  <cp:contentType/>
  <cp:contentStatus/>
</cp:coreProperties>
</file>